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①R4 高文連\⑫R4 様式・内規・申し合わせ\令和4年度からの予算の様式\"/>
    </mc:Choice>
  </mc:AlternateContent>
  <xr:revisionPtr revIDLastSave="0" documentId="13_ncr:1_{622F773F-9655-4A2F-862B-973F1000F367}" xr6:coauthVersionLast="47" xr6:coauthVersionMax="47" xr10:uidLastSave="{00000000-0000-0000-0000-000000000000}"/>
  <bookViews>
    <workbookView xWindow="-120" yWindow="-120" windowWidth="29040" windowHeight="15840" xr2:uid="{7443175E-6F0F-4908-B5BC-B4DA30A5079A}"/>
  </bookViews>
  <sheets>
    <sheet name="事業･予算計画書（Aタイプ）" sheetId="9" r:id="rId1"/>
    <sheet name="事業･予算計画書 （Bタイプ）" sheetId="11" r:id="rId2"/>
    <sheet name="事業･予算計画書 の記入例" sheetId="10" r:id="rId3"/>
    <sheet name="支部理事長取りまとめ用紙" sheetId="5" r:id="rId4"/>
    <sheet name="支部理事長の表紙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11" l="1"/>
  <c r="AE3" i="11"/>
  <c r="Z16" i="11"/>
  <c r="Z15" i="11"/>
  <c r="Z17" i="11" s="1"/>
  <c r="AC13" i="11"/>
  <c r="AC11" i="11"/>
  <c r="AC9" i="11"/>
  <c r="AC7" i="11"/>
  <c r="AC5" i="11"/>
  <c r="AC3" i="11"/>
  <c r="Z16" i="10"/>
  <c r="Z15" i="10"/>
  <c r="AC13" i="10"/>
  <c r="AC11" i="10"/>
  <c r="AC9" i="10"/>
  <c r="AE9" i="10" s="1"/>
  <c r="AC7" i="10"/>
  <c r="AC5" i="10"/>
  <c r="AC3" i="10"/>
  <c r="AE3" i="10" s="1"/>
  <c r="AC13" i="9"/>
  <c r="AC11" i="9"/>
  <c r="AC9" i="9"/>
  <c r="AE9" i="9" s="1"/>
  <c r="AC7" i="9"/>
  <c r="AC5" i="9"/>
  <c r="AC3" i="9"/>
  <c r="AE3" i="9" s="1"/>
  <c r="AE15" i="9" s="1"/>
  <c r="Z16" i="9"/>
  <c r="Z15" i="9"/>
  <c r="Z17" i="9" s="1"/>
  <c r="L15" i="5"/>
  <c r="I15" i="5"/>
  <c r="L12" i="5"/>
  <c r="I12" i="5"/>
  <c r="O14" i="5"/>
  <c r="O13" i="5"/>
  <c r="O11" i="5"/>
  <c r="O10" i="5"/>
  <c r="O9" i="5"/>
  <c r="O8" i="5"/>
  <c r="O7" i="5"/>
  <c r="O6" i="5"/>
  <c r="O5" i="5"/>
  <c r="O4" i="5"/>
  <c r="O3" i="5"/>
  <c r="AE15" i="11" l="1"/>
  <c r="Z17" i="10"/>
  <c r="AE15" i="10"/>
  <c r="O15" i="5"/>
  <c r="L16" i="5"/>
  <c r="O12" i="5"/>
  <c r="I16" i="5"/>
  <c r="O16" i="5" l="1"/>
</calcChain>
</file>

<file path=xl/sharedStrings.xml><?xml version="1.0" encoding="utf-8"?>
<sst xmlns="http://schemas.openxmlformats.org/spreadsheetml/2006/main" count="384" uniqueCount="60">
  <si>
    <t>計</t>
    <rPh sb="0" eb="1">
      <t>ケイ</t>
    </rPh>
    <phoneticPr fontId="1"/>
  </si>
  <si>
    <t>講師謝金</t>
    <rPh sb="0" eb="2">
      <t>コウシ</t>
    </rPh>
    <rPh sb="2" eb="4">
      <t>シャキン</t>
    </rPh>
    <phoneticPr fontId="1"/>
  </si>
  <si>
    <t>合計</t>
    <rPh sb="0" eb="2">
      <t>ゴウケイ</t>
    </rPh>
    <phoneticPr fontId="1"/>
  </si>
  <si>
    <t>演劇</t>
    <rPh sb="0" eb="2">
      <t>エンゲキ</t>
    </rPh>
    <phoneticPr fontId="1"/>
  </si>
  <si>
    <t>部門名</t>
    <rPh sb="0" eb="3">
      <t>ブモンメイ</t>
    </rPh>
    <phoneticPr fontId="1"/>
  </si>
  <si>
    <t>美術・工芸</t>
    <rPh sb="0" eb="2">
      <t>ビジュツ</t>
    </rPh>
    <rPh sb="3" eb="5">
      <t>コウゲイ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</si>
  <si>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</si>
  <si>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</si>
  <si>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放送文化</t>
    <rPh sb="0" eb="2">
      <t>ホウソウ</t>
    </rPh>
    <rPh sb="2" eb="4">
      <t>ブンカ</t>
    </rPh>
    <phoneticPr fontId="1"/>
  </si>
  <si>
    <t>文芸</t>
    <rPh sb="0" eb="2">
      <t>ブンゲイ</t>
    </rPh>
    <phoneticPr fontId="1"/>
  </si>
  <si>
    <t>（予備欄①）</t>
    <rPh sb="1" eb="3">
      <t>ヨビ</t>
    </rPh>
    <rPh sb="3" eb="4">
      <t>ラン</t>
    </rPh>
    <phoneticPr fontId="1"/>
  </si>
  <si>
    <t>（予備欄②）</t>
    <rPh sb="1" eb="3">
      <t>ヨビ</t>
    </rPh>
    <rPh sb="3" eb="4">
      <t>ラン</t>
    </rPh>
    <phoneticPr fontId="1"/>
  </si>
  <si>
    <t>部門の計</t>
    <rPh sb="0" eb="2">
      <t>ブモン</t>
    </rPh>
    <rPh sb="3" eb="4">
      <t>ケイ</t>
    </rPh>
    <phoneticPr fontId="1"/>
  </si>
  <si>
    <t>運営費</t>
    <rPh sb="0" eb="3">
      <t>ウンエイヒ</t>
    </rPh>
    <phoneticPr fontId="1"/>
  </si>
  <si>
    <t>支部事務局</t>
    <rPh sb="0" eb="2">
      <t>シブ</t>
    </rPh>
    <rPh sb="2" eb="5">
      <t>ジムキョク</t>
    </rPh>
    <phoneticPr fontId="1"/>
  </si>
  <si>
    <t>備　　考</t>
    <rPh sb="0" eb="1">
      <t>ビ</t>
    </rPh>
    <rPh sb="3" eb="4">
      <t>コウ</t>
    </rPh>
    <phoneticPr fontId="1"/>
  </si>
  <si>
    <t>福岡県高文連○○支部</t>
    <rPh sb="0" eb="3">
      <t>フクオカケン</t>
    </rPh>
    <rPh sb="3" eb="6">
      <t>コウブンレン</t>
    </rPh>
    <rPh sb="8" eb="10">
      <t>シブ</t>
    </rPh>
    <phoneticPr fontId="1"/>
  </si>
  <si>
    <t>区分</t>
    <rPh sb="0" eb="2">
      <t>クブン</t>
    </rPh>
    <phoneticPr fontId="1"/>
  </si>
  <si>
    <t>大会</t>
    <rPh sb="0" eb="2">
      <t>タイカイ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</si>
  <si>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</si>
  <si>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</si>
  <si>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</si>
  <si>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</si>
  <si>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助成育成事業</t>
    <rPh sb="0" eb="6">
      <t>ジョセイイクセイジギョウ</t>
    </rPh>
    <phoneticPr fontId="1"/>
  </si>
  <si>
    <t>支部事務局の計</t>
    <rPh sb="0" eb="2">
      <t>シブ</t>
    </rPh>
    <rPh sb="2" eb="5">
      <t>ジムキョク</t>
    </rPh>
    <rPh sb="6" eb="7">
      <t>ケイ</t>
    </rPh>
    <phoneticPr fontId="1"/>
  </si>
  <si>
    <t>事業名</t>
    <rPh sb="0" eb="2">
      <t>ジギョウ</t>
    </rPh>
    <rPh sb="2" eb="3">
      <t>メイ</t>
    </rPh>
    <phoneticPr fontId="1"/>
  </si>
  <si>
    <t>会 場</t>
    <rPh sb="0" eb="1">
      <t>カイ</t>
    </rPh>
    <rPh sb="2" eb="3">
      <t>バ</t>
    </rPh>
    <phoneticPr fontId="1"/>
  </si>
  <si>
    <t>(</t>
  </si>
  <si>
    <t>(</t>
    <phoneticPr fontId="1"/>
  </si>
  <si>
    <r>
      <t>)</t>
    </r>
    <r>
      <rPr>
        <sz val="9"/>
        <color theme="1"/>
        <rFont val="游ゴシック"/>
        <family val="3"/>
        <charset val="128"/>
        <scheme val="minor"/>
      </rPr>
      <t>から</t>
    </r>
    <phoneticPr fontId="1"/>
  </si>
  <si>
    <r>
      <rPr>
        <sz val="11"/>
        <color theme="1"/>
        <rFont val="游ゴシック"/>
        <family val="3"/>
        <charset val="128"/>
        <scheme val="minor"/>
      </rPr>
      <t>)</t>
    </r>
    <r>
      <rPr>
        <sz val="9"/>
        <color theme="1"/>
        <rFont val="游ゴシック"/>
        <family val="3"/>
        <charset val="128"/>
        <scheme val="minor"/>
      </rPr>
      <t>まで</t>
    </r>
    <phoneticPr fontId="1"/>
  </si>
  <si>
    <t>事業名（略さずに記載）・会場・実施日</t>
    <rPh sb="0" eb="2">
      <t>ジギョウ</t>
    </rPh>
    <rPh sb="2" eb="3">
      <t>メイ</t>
    </rPh>
    <rPh sb="4" eb="5">
      <t>リャク</t>
    </rPh>
    <rPh sb="8" eb="10">
      <t>キサイ</t>
    </rPh>
    <rPh sb="12" eb="14">
      <t>カイジョウ</t>
    </rPh>
    <rPh sb="15" eb="18">
      <t>ジッシビ</t>
    </rPh>
    <phoneticPr fontId="1"/>
  </si>
  <si>
    <t>予算支出計画</t>
    <rPh sb="0" eb="2">
      <t>ヨサン</t>
    </rPh>
    <rPh sb="2" eb="4">
      <t>シシュツ</t>
    </rPh>
    <rPh sb="4" eb="6">
      <t>ケイカク</t>
    </rPh>
    <phoneticPr fontId="1"/>
  </si>
  <si>
    <t>【</t>
    <phoneticPr fontId="1"/>
  </si>
  <si>
    <t>】</t>
    <phoneticPr fontId="1"/>
  </si>
  <si>
    <t>○○支部</t>
    <rPh sb="2" eb="4">
      <t>シブ</t>
    </rPh>
    <phoneticPr fontId="1"/>
  </si>
  <si>
    <t>記載責任者学校名：</t>
    <rPh sb="0" eb="5">
      <t>キサイセキニンシャ</t>
    </rPh>
    <rPh sb="5" eb="8">
      <t>ガッコウメイ</t>
    </rPh>
    <phoneticPr fontId="1"/>
  </si>
  <si>
    <t>運営費計</t>
    <rPh sb="0" eb="2">
      <t>ウンエイ</t>
    </rPh>
    <rPh sb="2" eb="4">
      <t>ヒケイ</t>
    </rPh>
    <phoneticPr fontId="1"/>
  </si>
  <si>
    <t>講師謝金計</t>
    <rPh sb="0" eb="2">
      <t>コウシ</t>
    </rPh>
    <rPh sb="2" eb="4">
      <t>シャキン</t>
    </rPh>
    <rPh sb="4" eb="5">
      <t>ケイ</t>
    </rPh>
    <phoneticPr fontId="1"/>
  </si>
  <si>
    <t>令和○○年度　○○○部門　事業計画・予算支出計画書</t>
    <rPh sb="10" eb="12">
      <t>ブモン</t>
    </rPh>
    <rPh sb="18" eb="20">
      <t>ヨサン</t>
    </rPh>
    <rPh sb="20" eb="22">
      <t>シシュツ</t>
    </rPh>
    <rPh sb="22" eb="24">
      <t>ケイカク</t>
    </rPh>
    <phoneticPr fontId="1"/>
  </si>
  <si>
    <t>令和○○年度　△△支部　予算支出計画取りまとめ表</t>
    <rPh sb="0" eb="2">
      <t>レイワ</t>
    </rPh>
    <rPh sb="4" eb="6">
      <t>ネンド</t>
    </rPh>
    <rPh sb="9" eb="11">
      <t>シブ</t>
    </rPh>
    <rPh sb="12" eb="14">
      <t>ヨサン</t>
    </rPh>
    <rPh sb="14" eb="16">
      <t>シシュツ</t>
    </rPh>
    <rPh sb="16" eb="18">
      <t>ケイカク</t>
    </rPh>
    <rPh sb="18" eb="19">
      <t>ト</t>
    </rPh>
    <rPh sb="23" eb="24">
      <t>ヒョウ</t>
    </rPh>
    <phoneticPr fontId="1"/>
  </si>
  <si>
    <t>令和○○年度事業計画・予算支出計画書</t>
    <rPh sb="0" eb="2">
      <t>レイワ</t>
    </rPh>
    <rPh sb="4" eb="6">
      <t>ネンド</t>
    </rPh>
    <rPh sb="6" eb="8">
      <t>ジギョウ</t>
    </rPh>
    <rPh sb="8" eb="10">
      <t>ケイカク</t>
    </rPh>
    <rPh sb="11" eb="13">
      <t>ヨサン</t>
    </rPh>
    <rPh sb="13" eb="15">
      <t>シシュツ</t>
    </rPh>
    <rPh sb="15" eb="17">
      <t>ケイカク</t>
    </rPh>
    <rPh sb="17" eb="18">
      <t>ショ</t>
    </rPh>
    <phoneticPr fontId="1"/>
  </si>
  <si>
    <t>計</t>
  </si>
  <si>
    <t>計</t>
    <rPh sb="0" eb="1">
      <t>ケイ</t>
    </rPh>
    <phoneticPr fontId="1"/>
  </si>
  <si>
    <r>
      <t>音楽三部門</t>
    </r>
    <r>
      <rPr>
        <sz val="9"/>
        <color theme="1"/>
        <rFont val="游ゴシック"/>
        <family val="3"/>
        <charset val="128"/>
        <scheme val="minor"/>
      </rPr>
      <t>（吹奏楽・合唱・器楽）</t>
    </r>
    <rPh sb="0" eb="2">
      <t>オンガク</t>
    </rPh>
    <rPh sb="2" eb="3">
      <t>サン</t>
    </rPh>
    <rPh sb="3" eb="5">
      <t>ブモン</t>
    </rPh>
    <rPh sb="6" eb="9">
      <t>スイソウガク</t>
    </rPh>
    <rPh sb="10" eb="12">
      <t>ガッショウ</t>
    </rPh>
    <rPh sb="13" eb="15">
      <t>キガク</t>
    </rPh>
    <phoneticPr fontId="1"/>
  </si>
  <si>
    <t>支部独自事業(地区高文祭等)</t>
    <rPh sb="0" eb="2">
      <t>シブ</t>
    </rPh>
    <rPh sb="2" eb="4">
      <t>ドクジ</t>
    </rPh>
    <rPh sb="4" eb="6">
      <t>ジギョウ</t>
    </rPh>
    <rPh sb="7" eb="9">
      <t>チク</t>
    </rPh>
    <rPh sb="9" eb="12">
      <t>コウブンサイ</t>
    </rPh>
    <rPh sb="12" eb="13">
      <t>トウ</t>
    </rPh>
    <phoneticPr fontId="1"/>
  </si>
  <si>
    <t>区分計</t>
    <rPh sb="0" eb="2">
      <t>クブン</t>
    </rPh>
    <rPh sb="2" eb="3">
      <t>ケイ</t>
    </rPh>
    <phoneticPr fontId="1"/>
  </si>
  <si>
    <t>令和4年度福岡地区美術・工芸展</t>
    <rPh sb="0" eb="2">
      <t>レイワ</t>
    </rPh>
    <rPh sb="3" eb="5">
      <t>ネンド</t>
    </rPh>
    <rPh sb="5" eb="7">
      <t>フクオカ</t>
    </rPh>
    <rPh sb="7" eb="9">
      <t>チク</t>
    </rPh>
    <rPh sb="9" eb="11">
      <t>ビジュツ</t>
    </rPh>
    <rPh sb="12" eb="15">
      <t>コウゲイテン</t>
    </rPh>
    <phoneticPr fontId="1"/>
  </si>
  <si>
    <t>福岡県立美術館</t>
    <rPh sb="0" eb="4">
      <t>フクオカケンリツ</t>
    </rPh>
    <rPh sb="4" eb="7">
      <t>ビジュツカン</t>
    </rPh>
    <phoneticPr fontId="1"/>
  </si>
  <si>
    <t>火</t>
    <rPh sb="0" eb="1">
      <t>カ</t>
    </rPh>
    <phoneticPr fontId="1"/>
  </si>
  <si>
    <t>令和4年度福岡地区生徒実技講習会</t>
    <rPh sb="0" eb="2">
      <t>レイワ</t>
    </rPh>
    <rPh sb="3" eb="5">
      <t>ネンド</t>
    </rPh>
    <rPh sb="5" eb="7">
      <t>フクオカ</t>
    </rPh>
    <rPh sb="7" eb="9">
      <t>チク</t>
    </rPh>
    <rPh sb="9" eb="11">
      <t>セイト</t>
    </rPh>
    <rPh sb="11" eb="13">
      <t>ジツギ</t>
    </rPh>
    <rPh sb="13" eb="16">
      <t>コウシュウカイ</t>
    </rPh>
    <phoneticPr fontId="1"/>
  </si>
  <si>
    <t>記載責任者名(自署)：</t>
    <rPh sb="0" eb="2">
      <t>キサイ</t>
    </rPh>
    <rPh sb="2" eb="5">
      <t>セキニンシャ</t>
    </rPh>
    <rPh sb="5" eb="6">
      <t>メイ</t>
    </rPh>
    <rPh sb="7" eb="9">
      <t>ジショ</t>
    </rPh>
    <phoneticPr fontId="1"/>
  </si>
  <si>
    <t>嘉 穂 太 郎</t>
    <rPh sb="0" eb="1">
      <t>ヨミ</t>
    </rPh>
    <rPh sb="2" eb="3">
      <t>ホ</t>
    </rPh>
    <rPh sb="4" eb="5">
      <t>フトシ</t>
    </rPh>
    <rPh sb="6" eb="7">
      <t>ロウ</t>
    </rPh>
    <phoneticPr fontId="1"/>
  </si>
  <si>
    <t>支部長名(自署)：</t>
    <rPh sb="0" eb="3">
      <t>シブチョウ</t>
    </rPh>
    <rPh sb="3" eb="4">
      <t>メイ</t>
    </rPh>
    <rPh sb="5" eb="7">
      <t>ジショ</t>
    </rPh>
    <phoneticPr fontId="1"/>
  </si>
  <si>
    <t>支部理事長名(自署)：</t>
    <rPh sb="0" eb="2">
      <t>シブ</t>
    </rPh>
    <rPh sb="2" eb="5">
      <t>リジチョウ</t>
    </rPh>
    <rPh sb="5" eb="6">
      <t>ナ</t>
    </rPh>
    <rPh sb="7" eb="9">
      <t>ジショ</t>
    </rPh>
    <phoneticPr fontId="1"/>
  </si>
  <si>
    <t>福岡県立嘉穂高等学校</t>
    <rPh sb="0" eb="4">
      <t>フクオカケンリツ</t>
    </rPh>
    <rPh sb="4" eb="6">
      <t>カホ</t>
    </rPh>
    <rPh sb="6" eb="8">
      <t>コウトウ</t>
    </rPh>
    <rPh sb="8" eb="10">
      <t>ガッコウ</t>
    </rPh>
    <phoneticPr fontId="1"/>
  </si>
  <si>
    <r>
      <t>太宰府高等学校</t>
    </r>
    <r>
      <rPr>
        <b/>
        <sz val="11"/>
        <color rgb="FFFF0000"/>
        <rFont val="游ゴシック"/>
        <family val="3"/>
        <charset val="128"/>
        <scheme val="minor"/>
      </rPr>
      <t>（予定）</t>
    </r>
    <rPh sb="0" eb="3">
      <t>ダザイフ</t>
    </rPh>
    <rPh sb="3" eb="5">
      <t>コウトウ</t>
    </rPh>
    <rPh sb="5" eb="7">
      <t>ガッコウ</t>
    </rPh>
    <rPh sb="8" eb="10">
      <t>ヨテイ</t>
    </rPh>
    <phoneticPr fontId="1"/>
  </si>
  <si>
    <t>下</t>
    <rPh sb="0" eb="1">
      <t>シタ</t>
    </rPh>
    <phoneticPr fontId="1"/>
  </si>
  <si>
    <t>旬</t>
    <rPh sb="0" eb="1">
      <t>ジュン</t>
    </rPh>
    <phoneticPr fontId="1"/>
  </si>
  <si>
    <t>区分の計</t>
    <rPh sb="0" eb="2">
      <t>クブン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</si>
</sst>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rgb="FF0000FF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4"/>
      <color rgb="FF0000F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0" tint="-0.249977111117893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66FF"/>
      <name val="游ゴシック"/>
      <family val="2"/>
      <charset val="128"/>
      <scheme val="minor"/>
    </font>
    <font>
      <sz val="16"/>
      <color theme="1"/>
      <name val="HG白洲ﾍﾟﾝ楷書体"/>
      <family val="4"/>
      <charset val="128"/>
    </font>
    <font>
      <sz val="12"/>
      <color theme="1"/>
      <name val="HG白洲ﾍﾟﾝ楷書体"/>
      <family val="4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rgb="FF0066FF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3FFEF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7" fillId="0" borderId="15" xfId="0" applyFont="1" applyBorder="1">
      <alignment vertical="center"/>
    </xf>
    <xf numFmtId="0" fontId="7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2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" xfId="0" applyBorder="1" applyAlignment="1">
      <alignment horizontal="right" vertical="center"/>
    </xf>
    <xf numFmtId="0" fontId="15" fillId="0" borderId="49" xfId="0" applyFont="1" applyBorder="1">
      <alignment vertical="center"/>
    </xf>
    <xf numFmtId="0" fontId="0" fillId="0" borderId="50" xfId="0" applyBorder="1">
      <alignment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>
      <alignment vertical="center"/>
    </xf>
    <xf numFmtId="0" fontId="15" fillId="0" borderId="56" xfId="0" applyFont="1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17" fillId="0" borderId="0" xfId="0" applyFont="1">
      <alignment vertical="center"/>
    </xf>
    <xf numFmtId="177" fontId="16" fillId="0" borderId="27" xfId="0" applyNumberFormat="1" applyFont="1" applyBorder="1">
      <alignment vertical="center"/>
    </xf>
    <xf numFmtId="177" fontId="16" fillId="0" borderId="26" xfId="0" applyNumberFormat="1" applyFont="1" applyBorder="1">
      <alignment vertical="center"/>
    </xf>
    <xf numFmtId="177" fontId="16" fillId="0" borderId="42" xfId="0" applyNumberFormat="1" applyFont="1" applyBorder="1">
      <alignment vertical="center"/>
    </xf>
    <xf numFmtId="0" fontId="14" fillId="0" borderId="0" xfId="0" applyFont="1">
      <alignment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" borderId="75" xfId="0" applyFill="1" applyBorder="1">
      <alignment vertical="center"/>
    </xf>
    <xf numFmtId="0" fontId="0" fillId="2" borderId="75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22" fillId="0" borderId="8" xfId="0" applyFont="1" applyBorder="1">
      <alignment vertical="center"/>
    </xf>
    <xf numFmtId="177" fontId="23" fillId="0" borderId="16" xfId="0" applyNumberFormat="1" applyFont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7" fontId="16" fillId="0" borderId="39" xfId="0" applyNumberFormat="1" applyFont="1" applyBorder="1" applyAlignment="1">
      <alignment horizontal="right" vertical="center"/>
    </xf>
    <xf numFmtId="177" fontId="16" fillId="0" borderId="19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16" fillId="0" borderId="58" xfId="0" applyNumberFormat="1" applyFont="1" applyBorder="1" applyAlignment="1">
      <alignment horizontal="right" vertical="center"/>
    </xf>
    <xf numFmtId="177" fontId="16" fillId="0" borderId="4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0" borderId="47" xfId="0" applyNumberFormat="1" applyBorder="1" applyAlignment="1">
      <alignment horizontal="right" vertical="center" wrapText="1"/>
    </xf>
    <xf numFmtId="176" fontId="0" fillId="0" borderId="48" xfId="0" applyNumberFormat="1" applyBorder="1" applyAlignment="1">
      <alignment horizontal="right" vertical="center" wrapText="1"/>
    </xf>
    <xf numFmtId="176" fontId="0" fillId="0" borderId="45" xfId="0" applyNumberFormat="1" applyBorder="1" applyAlignment="1">
      <alignment horizontal="right" vertical="center" wrapText="1"/>
    </xf>
    <xf numFmtId="176" fontId="0" fillId="0" borderId="37" xfId="0" applyNumberFormat="1" applyBorder="1" applyAlignment="1">
      <alignment horizontal="right" vertical="center" wrapText="1"/>
    </xf>
    <xf numFmtId="176" fontId="0" fillId="0" borderId="38" xfId="0" applyNumberForma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63" xfId="0" applyNumberFormat="1" applyFont="1" applyBorder="1" applyAlignment="1">
      <alignment horizontal="right" vertical="center" wrapText="1"/>
    </xf>
    <xf numFmtId="177" fontId="3" fillId="0" borderId="57" xfId="0" applyNumberFormat="1" applyFont="1" applyBorder="1" applyAlignment="1">
      <alignment horizontal="right" vertical="center" wrapText="1"/>
    </xf>
    <xf numFmtId="177" fontId="3" fillId="0" borderId="64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5" xfId="0" applyNumberForma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7" fontId="16" fillId="0" borderId="35" xfId="0" applyNumberFormat="1" applyFont="1" applyBorder="1" applyAlignment="1">
      <alignment horizontal="right" vertical="center"/>
    </xf>
    <xf numFmtId="177" fontId="16" fillId="0" borderId="38" xfId="0" applyNumberFormat="1" applyFon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 wrapText="1"/>
    </xf>
    <xf numFmtId="176" fontId="0" fillId="0" borderId="41" xfId="0" applyNumberFormat="1" applyBorder="1" applyAlignment="1">
      <alignment horizontal="right" vertical="center" wrapText="1"/>
    </xf>
    <xf numFmtId="176" fontId="0" fillId="0" borderId="29" xfId="0" applyNumberFormat="1" applyBorder="1" applyAlignment="1">
      <alignment horizontal="right" vertical="center" wrapText="1"/>
    </xf>
    <xf numFmtId="176" fontId="0" fillId="0" borderId="53" xfId="0" applyNumberFormat="1" applyBorder="1" applyAlignment="1">
      <alignment horizontal="right" vertical="center" wrapText="1"/>
    </xf>
    <xf numFmtId="176" fontId="0" fillId="0" borderId="54" xfId="0" applyNumberFormat="1" applyBorder="1" applyAlignment="1">
      <alignment horizontal="right" vertical="center" wrapText="1"/>
    </xf>
    <xf numFmtId="176" fontId="0" fillId="0" borderId="55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177" fontId="3" fillId="0" borderId="50" xfId="0" applyNumberFormat="1" applyFont="1" applyBorder="1" applyAlignment="1">
      <alignment horizontal="right" vertical="center" wrapText="1"/>
    </xf>
    <xf numFmtId="177" fontId="3" fillId="0" borderId="65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66" xfId="0" applyNumberFormat="1" applyFont="1" applyBorder="1" applyAlignment="1">
      <alignment horizontal="right" vertical="center" wrapText="1"/>
    </xf>
    <xf numFmtId="177" fontId="0" fillId="3" borderId="16" xfId="0" applyNumberFormat="1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177" fontId="0" fillId="2" borderId="16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3" borderId="30" xfId="0" applyFill="1" applyBorder="1" applyAlignment="1">
      <alignment horizontal="center" vertical="center" textRotation="255"/>
    </xf>
    <xf numFmtId="0" fontId="0" fillId="3" borderId="31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20" fillId="0" borderId="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1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176" fontId="0" fillId="0" borderId="7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2" borderId="76" xfId="0" applyFont="1" applyFill="1" applyBorder="1" applyAlignment="1">
      <alignment horizontal="left" vertical="center"/>
    </xf>
    <xf numFmtId="0" fontId="5" fillId="2" borderId="77" xfId="0" applyFont="1" applyFill="1" applyBorder="1" applyAlignment="1">
      <alignment horizontal="left" vertical="center"/>
    </xf>
    <xf numFmtId="176" fontId="0" fillId="0" borderId="21" xfId="0" applyNumberFormat="1" applyBorder="1" applyAlignment="1">
      <alignment horizontal="right" vertical="center"/>
    </xf>
    <xf numFmtId="176" fontId="0" fillId="2" borderId="78" xfId="0" applyNumberFormat="1" applyFill="1" applyBorder="1" applyAlignment="1">
      <alignment horizontal="right" vertical="center"/>
    </xf>
    <xf numFmtId="176" fontId="0" fillId="2" borderId="76" xfId="0" applyNumberFormat="1" applyFill="1" applyBorder="1" applyAlignment="1">
      <alignment horizontal="right" vertical="center"/>
    </xf>
    <xf numFmtId="0" fontId="5" fillId="3" borderId="68" xfId="0" applyFont="1" applyFill="1" applyBorder="1" applyAlignment="1">
      <alignment horizontal="left" vertical="center"/>
    </xf>
    <xf numFmtId="0" fontId="5" fillId="3" borderId="6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3" borderId="76" xfId="0" applyNumberFormat="1" applyFill="1" applyBorder="1" applyAlignment="1">
      <alignment horizontal="right" vertical="center"/>
    </xf>
    <xf numFmtId="176" fontId="0" fillId="3" borderId="68" xfId="0" applyNumberFormat="1" applyFill="1" applyBorder="1" applyAlignment="1">
      <alignment horizontal="right" vertical="center"/>
    </xf>
    <xf numFmtId="176" fontId="9" fillId="3" borderId="20" xfId="0" applyNumberFormat="1" applyFont="1" applyFill="1" applyBorder="1" applyAlignment="1">
      <alignment horizontal="right" vertical="center"/>
    </xf>
    <xf numFmtId="176" fontId="9" fillId="3" borderId="68" xfId="0" applyNumberFormat="1" applyFont="1" applyFill="1" applyBorder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3" borderId="81" xfId="0" applyFill="1" applyBorder="1" applyAlignment="1">
      <alignment horizontal="center" vertical="center" textRotation="255"/>
    </xf>
    <xf numFmtId="0" fontId="0" fillId="3" borderId="82" xfId="0" applyFill="1" applyBorder="1" applyAlignment="1">
      <alignment horizontal="center" vertical="center" textRotation="255"/>
    </xf>
    <xf numFmtId="0" fontId="0" fillId="2" borderId="82" xfId="0" applyFill="1" applyBorder="1" applyAlignment="1">
      <alignment horizontal="center" vertical="center" textRotation="255"/>
    </xf>
    <xf numFmtId="0" fontId="0" fillId="2" borderId="83" xfId="0" applyFill="1" applyBorder="1" applyAlignment="1">
      <alignment horizontal="center" vertical="center" textRotation="255"/>
    </xf>
    <xf numFmtId="177" fontId="0" fillId="3" borderId="81" xfId="0" applyNumberFormat="1" applyFill="1" applyBorder="1" applyAlignment="1">
      <alignment horizontal="right" vertical="center"/>
    </xf>
    <xf numFmtId="177" fontId="0" fillId="3" borderId="82" xfId="0" applyNumberFormat="1" applyFill="1" applyBorder="1" applyAlignment="1">
      <alignment horizontal="right" vertical="center"/>
    </xf>
    <xf numFmtId="177" fontId="0" fillId="3" borderId="83" xfId="0" applyNumberFormat="1" applyFill="1" applyBorder="1" applyAlignment="1">
      <alignment horizontal="right" vertical="center"/>
    </xf>
    <xf numFmtId="177" fontId="0" fillId="2" borderId="82" xfId="0" applyNumberFormat="1" applyFill="1" applyBorder="1" applyAlignment="1">
      <alignment horizontal="right" vertical="center"/>
    </xf>
    <xf numFmtId="177" fontId="0" fillId="2" borderId="83" xfId="0" applyNumberForma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62" xfId="0" applyNumberFormat="1" applyFont="1" applyBorder="1" applyAlignment="1">
      <alignment horizontal="right" vertical="center" wrapText="1"/>
    </xf>
    <xf numFmtId="0" fontId="4" fillId="0" borderId="24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3" borderId="83" xfId="0" applyFill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center"/>
    </xf>
    <xf numFmtId="177" fontId="19" fillId="0" borderId="16" xfId="0" applyNumberFormat="1" applyFont="1" applyBorder="1" applyAlignment="1">
      <alignment horizontal="right" vertical="center"/>
    </xf>
    <xf numFmtId="177" fontId="19" fillId="5" borderId="16" xfId="0" applyNumberFormat="1" applyFont="1" applyFill="1" applyBorder="1" applyAlignment="1">
      <alignment horizontal="right" vertical="center"/>
    </xf>
    <xf numFmtId="177" fontId="16" fillId="0" borderId="42" xfId="0" applyNumberFormat="1" applyFont="1" applyBorder="1" applyAlignment="1">
      <alignment horizontal="right" vertical="center"/>
    </xf>
    <xf numFmtId="177" fontId="16" fillId="0" borderId="84" xfId="0" applyNumberFormat="1" applyFont="1" applyBorder="1" applyAlignment="1">
      <alignment horizontal="right" vertical="center"/>
    </xf>
    <xf numFmtId="177" fontId="16" fillId="0" borderId="2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3FFEF"/>
      <color rgb="FFFFCDE6"/>
      <color rgb="FF0066FF"/>
      <color rgb="FFFFFFEF"/>
      <color rgb="FFE7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5</xdr:row>
      <xdr:rowOff>19050</xdr:rowOff>
    </xdr:from>
    <xdr:ext cx="1723549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28870C-77B1-4262-95A4-B6AB302F2D43}"/>
            </a:ext>
          </a:extLst>
        </xdr:cNvPr>
        <xdr:cNvSpPr txBox="1"/>
      </xdr:nvSpPr>
      <xdr:spPr>
        <a:xfrm>
          <a:off x="1590675" y="1828800"/>
          <a:ext cx="1723549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4000">
              <a:solidFill>
                <a:srgbClr val="FFCDE6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0438-FB96-48B5-9435-9A593D7CEBB7}">
  <sheetPr>
    <tabColor rgb="FFFFFF00"/>
  </sheetPr>
  <dimension ref="B1:AE18"/>
  <sheetViews>
    <sheetView tabSelected="1" workbookViewId="0">
      <selection activeCell="AE15" sqref="AE15"/>
    </sheetView>
  </sheetViews>
  <sheetFormatPr defaultRowHeight="18.75" x14ac:dyDescent="0.4"/>
  <cols>
    <col min="1" max="1" width="5" customWidth="1"/>
    <col min="2" max="2" width="4" customWidth="1"/>
    <col min="3" max="4" width="3.5" customWidth="1"/>
    <col min="5" max="14" width="3.75" customWidth="1"/>
    <col min="15" max="20" width="2.875" customWidth="1"/>
    <col min="21" max="21" width="1.5" customWidth="1"/>
    <col min="22" max="22" width="2.8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 t="s">
        <v>33</v>
      </c>
      <c r="C1" s="86" t="s">
        <v>35</v>
      </c>
      <c r="D1" s="86"/>
      <c r="E1" s="86"/>
      <c r="F1" s="86"/>
      <c r="G1" s="31" t="s">
        <v>34</v>
      </c>
      <c r="H1" s="86" t="s">
        <v>39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1" ht="22.5" customHeight="1" x14ac:dyDescent="0.4">
      <c r="B2" s="43" t="s">
        <v>17</v>
      </c>
      <c r="C2" s="111" t="s">
        <v>31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12"/>
      <c r="X2" s="87" t="s">
        <v>32</v>
      </c>
      <c r="Y2" s="88"/>
      <c r="Z2" s="88"/>
      <c r="AA2" s="88"/>
      <c r="AB2" s="88"/>
      <c r="AC2" s="88"/>
      <c r="AD2" s="89"/>
      <c r="AE2" s="44" t="s">
        <v>59</v>
      </c>
    </row>
    <row r="3" spans="2:31" ht="30" customHeight="1" x14ac:dyDescent="0.4">
      <c r="B3" s="136" t="s">
        <v>18</v>
      </c>
      <c r="C3" s="90" t="s">
        <v>25</v>
      </c>
      <c r="D3" s="91"/>
      <c r="E3" s="92"/>
      <c r="F3" s="93"/>
      <c r="G3" s="93"/>
      <c r="H3" s="93"/>
      <c r="I3" s="93"/>
      <c r="J3" s="93"/>
      <c r="K3" s="93"/>
      <c r="L3" s="93"/>
      <c r="M3" s="91"/>
      <c r="N3" s="6" t="s">
        <v>19</v>
      </c>
      <c r="P3" t="s">
        <v>20</v>
      </c>
      <c r="R3" t="s">
        <v>21</v>
      </c>
      <c r="T3" t="s">
        <v>22</v>
      </c>
      <c r="U3" s="10" t="s">
        <v>28</v>
      </c>
      <c r="V3" s="27"/>
      <c r="W3" s="11" t="s">
        <v>29</v>
      </c>
      <c r="X3" s="22" t="s">
        <v>13</v>
      </c>
      <c r="Y3" s="97"/>
      <c r="Z3" s="98"/>
      <c r="AA3" s="99"/>
      <c r="AB3" s="109" t="s">
        <v>43</v>
      </c>
      <c r="AC3" s="100">
        <f>Y3+Y4</f>
        <v>0</v>
      </c>
      <c r="AD3" s="101"/>
      <c r="AE3" s="132">
        <f>AC3+AC5+AC7</f>
        <v>0</v>
      </c>
    </row>
    <row r="4" spans="2:31" ht="30" customHeight="1" x14ac:dyDescent="0.4">
      <c r="B4" s="137"/>
      <c r="C4" s="73" t="s">
        <v>26</v>
      </c>
      <c r="D4" s="74"/>
      <c r="E4" s="104"/>
      <c r="F4" s="105"/>
      <c r="G4" s="105"/>
      <c r="H4" s="105"/>
      <c r="I4" s="105"/>
      <c r="J4" s="105"/>
      <c r="K4" s="105"/>
      <c r="L4" s="105"/>
      <c r="M4" s="74"/>
      <c r="N4" s="7" t="s">
        <v>19</v>
      </c>
      <c r="P4" t="s">
        <v>20</v>
      </c>
      <c r="R4" t="s">
        <v>21</v>
      </c>
      <c r="T4" t="s">
        <v>22</v>
      </c>
      <c r="U4" s="10" t="s">
        <v>27</v>
      </c>
      <c r="V4" s="28"/>
      <c r="W4" s="4" t="s">
        <v>30</v>
      </c>
      <c r="X4" s="23" t="s">
        <v>1</v>
      </c>
      <c r="Y4" s="78"/>
      <c r="Z4" s="79"/>
      <c r="AA4" s="80"/>
      <c r="AB4" s="110"/>
      <c r="AC4" s="102"/>
      <c r="AD4" s="103"/>
      <c r="AE4" s="133"/>
    </row>
    <row r="5" spans="2:31" ht="30" customHeight="1" x14ac:dyDescent="0.4">
      <c r="B5" s="137"/>
      <c r="C5" s="69" t="s">
        <v>25</v>
      </c>
      <c r="D5" s="70"/>
      <c r="E5" s="71"/>
      <c r="F5" s="72"/>
      <c r="G5" s="72"/>
      <c r="H5" s="72"/>
      <c r="I5" s="72"/>
      <c r="J5" s="72"/>
      <c r="K5" s="72"/>
      <c r="L5" s="72"/>
      <c r="M5" s="70"/>
      <c r="N5" s="15" t="s">
        <v>19</v>
      </c>
      <c r="O5" s="16"/>
      <c r="P5" s="16" t="s">
        <v>20</v>
      </c>
      <c r="Q5" s="16"/>
      <c r="R5" s="16" t="s">
        <v>21</v>
      </c>
      <c r="S5" s="16"/>
      <c r="T5" s="16" t="s">
        <v>22</v>
      </c>
      <c r="U5" s="17" t="s">
        <v>28</v>
      </c>
      <c r="V5" s="29"/>
      <c r="W5" s="18" t="s">
        <v>29</v>
      </c>
      <c r="X5" s="24" t="s">
        <v>13</v>
      </c>
      <c r="Y5" s="94"/>
      <c r="Z5" s="95"/>
      <c r="AA5" s="96"/>
      <c r="AB5" s="113" t="s">
        <v>42</v>
      </c>
      <c r="AC5" s="128">
        <f t="shared" ref="AC5" si="0">Y5+Y6</f>
        <v>0</v>
      </c>
      <c r="AD5" s="129"/>
      <c r="AE5" s="133"/>
    </row>
    <row r="6" spans="2:31" ht="30" customHeight="1" x14ac:dyDescent="0.4">
      <c r="B6" s="137"/>
      <c r="C6" s="73" t="s">
        <v>26</v>
      </c>
      <c r="D6" s="74"/>
      <c r="E6" s="67"/>
      <c r="F6" s="68"/>
      <c r="G6" s="68"/>
      <c r="H6" s="68"/>
      <c r="I6" s="68"/>
      <c r="J6" s="68"/>
      <c r="K6" s="68"/>
      <c r="L6" s="68"/>
      <c r="M6" s="66"/>
      <c r="N6" s="19" t="s">
        <v>19</v>
      </c>
      <c r="O6" s="20"/>
      <c r="P6" s="20" t="s">
        <v>20</v>
      </c>
      <c r="R6" s="20" t="s">
        <v>21</v>
      </c>
      <c r="T6" t="s">
        <v>22</v>
      </c>
      <c r="U6" s="21" t="s">
        <v>27</v>
      </c>
      <c r="V6" s="28"/>
      <c r="W6" s="4" t="s">
        <v>30</v>
      </c>
      <c r="X6" s="25" t="s">
        <v>1</v>
      </c>
      <c r="Y6" s="78"/>
      <c r="Z6" s="79"/>
      <c r="AA6" s="80"/>
      <c r="AB6" s="110"/>
      <c r="AC6" s="102"/>
      <c r="AD6" s="103"/>
      <c r="AE6" s="133"/>
    </row>
    <row r="7" spans="2:31" ht="30" customHeight="1" x14ac:dyDescent="0.4">
      <c r="B7" s="137"/>
      <c r="C7" s="69" t="s">
        <v>25</v>
      </c>
      <c r="D7" s="70"/>
      <c r="E7" s="75"/>
      <c r="F7" s="76"/>
      <c r="G7" s="76"/>
      <c r="H7" s="76"/>
      <c r="I7" s="76"/>
      <c r="J7" s="76"/>
      <c r="K7" s="76"/>
      <c r="L7" s="76"/>
      <c r="M7" s="77"/>
      <c r="N7" s="7" t="s">
        <v>19</v>
      </c>
      <c r="P7" t="s">
        <v>20</v>
      </c>
      <c r="Q7" s="16"/>
      <c r="R7" t="s">
        <v>21</v>
      </c>
      <c r="S7" s="16"/>
      <c r="T7" s="16" t="s">
        <v>22</v>
      </c>
      <c r="U7" s="10" t="s">
        <v>28</v>
      </c>
      <c r="V7" s="29"/>
      <c r="W7" s="18" t="s">
        <v>29</v>
      </c>
      <c r="X7" s="22" t="s">
        <v>13</v>
      </c>
      <c r="Y7" s="94"/>
      <c r="Z7" s="95"/>
      <c r="AA7" s="96"/>
      <c r="AB7" s="113" t="s">
        <v>42</v>
      </c>
      <c r="AC7" s="128">
        <f t="shared" ref="AC7" si="1">Y7+Y8</f>
        <v>0</v>
      </c>
      <c r="AD7" s="129"/>
      <c r="AE7" s="133"/>
    </row>
    <row r="8" spans="2:31" ht="30" customHeight="1" x14ac:dyDescent="0.4">
      <c r="B8" s="138"/>
      <c r="C8" s="61" t="s">
        <v>26</v>
      </c>
      <c r="D8" s="62"/>
      <c r="E8" s="63"/>
      <c r="F8" s="64"/>
      <c r="G8" s="64"/>
      <c r="H8" s="64"/>
      <c r="I8" s="64"/>
      <c r="J8" s="64"/>
      <c r="K8" s="64"/>
      <c r="L8" s="64"/>
      <c r="M8" s="62"/>
      <c r="N8" s="7" t="s">
        <v>19</v>
      </c>
      <c r="P8" t="s">
        <v>20</v>
      </c>
      <c r="R8" t="s">
        <v>21</v>
      </c>
      <c r="T8" t="s">
        <v>22</v>
      </c>
      <c r="U8" s="10" t="s">
        <v>27</v>
      </c>
      <c r="V8" s="30"/>
      <c r="W8" s="4" t="s">
        <v>30</v>
      </c>
      <c r="X8" s="26" t="s">
        <v>1</v>
      </c>
      <c r="Y8" s="106"/>
      <c r="Z8" s="107"/>
      <c r="AA8" s="108"/>
      <c r="AB8" s="127"/>
      <c r="AC8" s="130"/>
      <c r="AD8" s="131"/>
      <c r="AE8" s="133"/>
    </row>
    <row r="9" spans="2:31" ht="30" customHeight="1" x14ac:dyDescent="0.4">
      <c r="B9" s="139" t="s">
        <v>23</v>
      </c>
      <c r="C9" s="90" t="s">
        <v>25</v>
      </c>
      <c r="D9" s="91"/>
      <c r="E9" s="92"/>
      <c r="F9" s="93"/>
      <c r="G9" s="93"/>
      <c r="H9" s="93"/>
      <c r="I9" s="93"/>
      <c r="J9" s="93"/>
      <c r="K9" s="93"/>
      <c r="L9" s="93"/>
      <c r="M9" s="91"/>
      <c r="N9" s="8" t="s">
        <v>19</v>
      </c>
      <c r="O9" s="2"/>
      <c r="P9" s="2" t="s">
        <v>20</v>
      </c>
      <c r="Q9" s="2"/>
      <c r="R9" s="2" t="s">
        <v>21</v>
      </c>
      <c r="S9" s="2"/>
      <c r="T9" s="2" t="s">
        <v>22</v>
      </c>
      <c r="U9" s="12" t="s">
        <v>28</v>
      </c>
      <c r="V9" s="27"/>
      <c r="W9" s="13" t="s">
        <v>29</v>
      </c>
      <c r="X9" s="22" t="s">
        <v>13</v>
      </c>
      <c r="Y9" s="97"/>
      <c r="Z9" s="98"/>
      <c r="AA9" s="99"/>
      <c r="AB9" s="109" t="s">
        <v>42</v>
      </c>
      <c r="AC9" s="100">
        <f t="shared" ref="AC9" si="2">Y9+Y10</f>
        <v>0</v>
      </c>
      <c r="AD9" s="101"/>
      <c r="AE9" s="134">
        <f>AC9+AC11+AC13</f>
        <v>0</v>
      </c>
    </row>
    <row r="10" spans="2:31" ht="30" customHeight="1" x14ac:dyDescent="0.4">
      <c r="B10" s="140"/>
      <c r="C10" s="73" t="s">
        <v>26</v>
      </c>
      <c r="D10" s="74"/>
      <c r="E10" s="104"/>
      <c r="F10" s="105"/>
      <c r="G10" s="105"/>
      <c r="H10" s="105"/>
      <c r="I10" s="105"/>
      <c r="J10" s="105"/>
      <c r="K10" s="105"/>
      <c r="L10" s="105"/>
      <c r="M10" s="74"/>
      <c r="N10" s="7" t="s">
        <v>19</v>
      </c>
      <c r="P10" t="s">
        <v>20</v>
      </c>
      <c r="R10" t="s">
        <v>21</v>
      </c>
      <c r="S10" s="20"/>
      <c r="T10" t="s">
        <v>22</v>
      </c>
      <c r="U10" s="10" t="s">
        <v>27</v>
      </c>
      <c r="V10" s="28"/>
      <c r="W10" s="4" t="s">
        <v>30</v>
      </c>
      <c r="X10" s="25" t="s">
        <v>1</v>
      </c>
      <c r="Y10" s="78"/>
      <c r="Z10" s="79"/>
      <c r="AA10" s="80"/>
      <c r="AB10" s="110"/>
      <c r="AC10" s="102"/>
      <c r="AD10" s="103"/>
      <c r="AE10" s="135"/>
    </row>
    <row r="11" spans="2:31" ht="30" customHeight="1" x14ac:dyDescent="0.4">
      <c r="B11" s="140"/>
      <c r="C11" s="69" t="s">
        <v>25</v>
      </c>
      <c r="D11" s="70"/>
      <c r="E11" s="71"/>
      <c r="F11" s="72"/>
      <c r="G11" s="72"/>
      <c r="H11" s="72"/>
      <c r="I11" s="72"/>
      <c r="J11" s="72"/>
      <c r="K11" s="72"/>
      <c r="L11" s="72"/>
      <c r="M11" s="70"/>
      <c r="N11" s="15" t="s">
        <v>19</v>
      </c>
      <c r="O11" s="16"/>
      <c r="P11" s="16" t="s">
        <v>20</v>
      </c>
      <c r="Q11" s="16"/>
      <c r="R11" s="16" t="s">
        <v>21</v>
      </c>
      <c r="T11" s="16" t="s">
        <v>22</v>
      </c>
      <c r="U11" s="17" t="s">
        <v>28</v>
      </c>
      <c r="V11" s="29"/>
      <c r="W11" s="18" t="s">
        <v>29</v>
      </c>
      <c r="X11" s="22" t="s">
        <v>13</v>
      </c>
      <c r="Y11" s="94"/>
      <c r="Z11" s="95"/>
      <c r="AA11" s="96"/>
      <c r="AB11" s="113" t="s">
        <v>42</v>
      </c>
      <c r="AC11" s="128">
        <f t="shared" ref="AC11" si="3">Y11+Y12</f>
        <v>0</v>
      </c>
      <c r="AD11" s="129"/>
      <c r="AE11" s="135"/>
    </row>
    <row r="12" spans="2:31" ht="30" customHeight="1" x14ac:dyDescent="0.4">
      <c r="B12" s="140"/>
      <c r="C12" s="65" t="s">
        <v>26</v>
      </c>
      <c r="D12" s="66"/>
      <c r="E12" s="67"/>
      <c r="F12" s="68"/>
      <c r="G12" s="68"/>
      <c r="H12" s="68"/>
      <c r="I12" s="68"/>
      <c r="J12" s="68"/>
      <c r="K12" s="68"/>
      <c r="L12" s="68"/>
      <c r="M12" s="66"/>
      <c r="N12" s="7" t="s">
        <v>19</v>
      </c>
      <c r="P12" t="s">
        <v>20</v>
      </c>
      <c r="R12" t="s">
        <v>21</v>
      </c>
      <c r="T12" t="s">
        <v>22</v>
      </c>
      <c r="U12" s="10" t="s">
        <v>27</v>
      </c>
      <c r="V12" s="28"/>
      <c r="W12" s="4" t="s">
        <v>30</v>
      </c>
      <c r="X12" s="23" t="s">
        <v>1</v>
      </c>
      <c r="Y12" s="121"/>
      <c r="Z12" s="122"/>
      <c r="AA12" s="123"/>
      <c r="AB12" s="110"/>
      <c r="AC12" s="102"/>
      <c r="AD12" s="103"/>
      <c r="AE12" s="135"/>
    </row>
    <row r="13" spans="2:31" ht="30" customHeight="1" x14ac:dyDescent="0.4">
      <c r="B13" s="140"/>
      <c r="C13" s="81" t="s">
        <v>25</v>
      </c>
      <c r="D13" s="77"/>
      <c r="E13" s="75"/>
      <c r="F13" s="76"/>
      <c r="G13" s="76"/>
      <c r="H13" s="76"/>
      <c r="I13" s="76"/>
      <c r="J13" s="76"/>
      <c r="K13" s="76"/>
      <c r="L13" s="76"/>
      <c r="M13" s="77"/>
      <c r="N13" s="15" t="s">
        <v>19</v>
      </c>
      <c r="O13" s="16"/>
      <c r="P13" s="16" t="s">
        <v>20</v>
      </c>
      <c r="Q13" s="16"/>
      <c r="R13" s="16" t="s">
        <v>21</v>
      </c>
      <c r="S13" s="16"/>
      <c r="T13" s="16" t="s">
        <v>22</v>
      </c>
      <c r="U13" s="17" t="s">
        <v>28</v>
      </c>
      <c r="V13" s="29"/>
      <c r="W13" s="18" t="s">
        <v>29</v>
      </c>
      <c r="X13" s="24" t="s">
        <v>13</v>
      </c>
      <c r="Y13" s="124"/>
      <c r="Z13" s="125"/>
      <c r="AA13" s="126"/>
      <c r="AB13" s="113" t="s">
        <v>42</v>
      </c>
      <c r="AC13" s="128">
        <f t="shared" ref="AC13" si="4">Y13+Y14</f>
        <v>0</v>
      </c>
      <c r="AD13" s="129"/>
      <c r="AE13" s="135"/>
    </row>
    <row r="14" spans="2:31" ht="30" customHeight="1" x14ac:dyDescent="0.4">
      <c r="B14" s="141"/>
      <c r="C14" s="82" t="s">
        <v>26</v>
      </c>
      <c r="D14" s="83"/>
      <c r="E14" s="84"/>
      <c r="F14" s="85"/>
      <c r="G14" s="85"/>
      <c r="H14" s="85"/>
      <c r="I14" s="85"/>
      <c r="J14" s="85"/>
      <c r="K14" s="85"/>
      <c r="L14" s="85"/>
      <c r="M14" s="83"/>
      <c r="N14" s="9" t="s">
        <v>19</v>
      </c>
      <c r="O14" s="3"/>
      <c r="P14" s="3" t="s">
        <v>20</v>
      </c>
      <c r="Q14" s="3"/>
      <c r="R14" s="3" t="s">
        <v>21</v>
      </c>
      <c r="S14" s="3"/>
      <c r="T14" s="3" t="s">
        <v>22</v>
      </c>
      <c r="U14" s="14" t="s">
        <v>27</v>
      </c>
      <c r="V14" s="30"/>
      <c r="W14" s="5" t="s">
        <v>30</v>
      </c>
      <c r="X14" s="26" t="s">
        <v>1</v>
      </c>
      <c r="Y14" s="118"/>
      <c r="Z14" s="119"/>
      <c r="AA14" s="120"/>
      <c r="AB14" s="127"/>
      <c r="AC14" s="130"/>
      <c r="AD14" s="131"/>
      <c r="AE14" s="135"/>
    </row>
    <row r="15" spans="2:31" ht="28.5" customHeight="1" x14ac:dyDescent="0.4">
      <c r="W15" s="2"/>
      <c r="X15" s="114" t="s">
        <v>37</v>
      </c>
      <c r="Y15" s="115"/>
      <c r="Z15" s="116">
        <f>Y3+Y5+Y7+Y9+Y11+Y13</f>
        <v>0</v>
      </c>
      <c r="AA15" s="117"/>
      <c r="AB15" s="117"/>
      <c r="AC15" s="117"/>
      <c r="AD15" s="202"/>
      <c r="AE15" s="200">
        <f>AE3+AE9</f>
        <v>0</v>
      </c>
    </row>
    <row r="16" spans="2:31" ht="28.5" customHeight="1" x14ac:dyDescent="0.4">
      <c r="E16" s="58" t="s">
        <v>36</v>
      </c>
      <c r="F16" s="58"/>
      <c r="G16" s="58"/>
      <c r="H16" s="58"/>
      <c r="I16" s="58"/>
      <c r="J16" s="60"/>
      <c r="K16" s="60"/>
      <c r="L16" s="60"/>
      <c r="M16" s="60"/>
      <c r="N16" s="60"/>
      <c r="O16" s="60"/>
      <c r="P16" s="60"/>
      <c r="Q16" s="60"/>
      <c r="R16" s="60"/>
      <c r="S16" s="60"/>
      <c r="X16" s="52" t="s">
        <v>38</v>
      </c>
      <c r="Y16" s="53"/>
      <c r="Z16" s="56">
        <f>Y4+Y6+Y8+Y10+Y12+Y14</f>
        <v>0</v>
      </c>
      <c r="AA16" s="57"/>
      <c r="AB16" s="57"/>
      <c r="AC16" s="57"/>
      <c r="AD16" s="203"/>
    </row>
    <row r="17" spans="4:30" ht="28.5" customHeight="1" x14ac:dyDescent="0.4">
      <c r="X17" s="54" t="s">
        <v>2</v>
      </c>
      <c r="Y17" s="55"/>
      <c r="Z17" s="50">
        <f>Z15+Z16</f>
        <v>0</v>
      </c>
      <c r="AA17" s="51"/>
      <c r="AB17" s="51"/>
      <c r="AC17" s="51"/>
      <c r="AD17" s="204"/>
    </row>
    <row r="18" spans="4:30" ht="26.25" customHeight="1" x14ac:dyDescent="0.4">
      <c r="D18" s="58" t="s">
        <v>51</v>
      </c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  <c r="P18" s="59"/>
      <c r="Q18" s="59"/>
      <c r="X18" s="32"/>
      <c r="Y18" s="33"/>
      <c r="Z18" s="32"/>
      <c r="AA18" s="34"/>
    </row>
  </sheetData>
  <mergeCells count="66">
    <mergeCell ref="AE3:AE8"/>
    <mergeCell ref="AE9:AE14"/>
    <mergeCell ref="B3:B8"/>
    <mergeCell ref="C3:D3"/>
    <mergeCell ref="E3:M3"/>
    <mergeCell ref="C4:D4"/>
    <mergeCell ref="AC11:AD12"/>
    <mergeCell ref="B9:B14"/>
    <mergeCell ref="E4:M4"/>
    <mergeCell ref="AC3:AD4"/>
    <mergeCell ref="AB5:AB6"/>
    <mergeCell ref="AC5:AD6"/>
    <mergeCell ref="AB7:AB8"/>
    <mergeCell ref="AC7:AD8"/>
    <mergeCell ref="Y3:AA3"/>
    <mergeCell ref="Y4:AA4"/>
    <mergeCell ref="AB11:AB12"/>
    <mergeCell ref="X15:Y15"/>
    <mergeCell ref="Y14:AA14"/>
    <mergeCell ref="Y12:AA12"/>
    <mergeCell ref="Y13:AA13"/>
    <mergeCell ref="AB13:AB14"/>
    <mergeCell ref="AC13:AD14"/>
    <mergeCell ref="Z15:AD15"/>
    <mergeCell ref="C1:F1"/>
    <mergeCell ref="H1:AD1"/>
    <mergeCell ref="Y6:AA6"/>
    <mergeCell ref="X2:AD2"/>
    <mergeCell ref="C9:D9"/>
    <mergeCell ref="E9:M9"/>
    <mergeCell ref="Y5:AA5"/>
    <mergeCell ref="Y9:AA9"/>
    <mergeCell ref="AC9:AD10"/>
    <mergeCell ref="C10:D10"/>
    <mergeCell ref="E10:M10"/>
    <mergeCell ref="Y8:AA8"/>
    <mergeCell ref="AB9:AB10"/>
    <mergeCell ref="C2:W2"/>
    <mergeCell ref="AB3:AB4"/>
    <mergeCell ref="Y7:AA7"/>
    <mergeCell ref="Y10:AA10"/>
    <mergeCell ref="C13:D13"/>
    <mergeCell ref="E13:M13"/>
    <mergeCell ref="C14:D14"/>
    <mergeCell ref="E14:M14"/>
    <mergeCell ref="Y11:AA11"/>
    <mergeCell ref="C5:D5"/>
    <mergeCell ref="E5:M5"/>
    <mergeCell ref="C6:D6"/>
    <mergeCell ref="E6:M6"/>
    <mergeCell ref="C7:D7"/>
    <mergeCell ref="E7:M7"/>
    <mergeCell ref="C8:D8"/>
    <mergeCell ref="E8:M8"/>
    <mergeCell ref="C12:D12"/>
    <mergeCell ref="E12:M12"/>
    <mergeCell ref="C11:D11"/>
    <mergeCell ref="E11:M11"/>
    <mergeCell ref="X16:Y16"/>
    <mergeCell ref="X17:Y17"/>
    <mergeCell ref="D18:I18"/>
    <mergeCell ref="J18:Q18"/>
    <mergeCell ref="E16:I16"/>
    <mergeCell ref="J16:S16"/>
    <mergeCell ref="Z16:AD16"/>
    <mergeCell ref="Z17:AD17"/>
  </mergeCells>
  <phoneticPr fontId="1"/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19CF-1D3F-4F6C-A3CE-F616EEC8A103}">
  <sheetPr>
    <tabColor rgb="FFFFFF00"/>
  </sheetPr>
  <dimension ref="B1:AE18"/>
  <sheetViews>
    <sheetView workbookViewId="0">
      <selection activeCell="AH10" sqref="AH10"/>
    </sheetView>
  </sheetViews>
  <sheetFormatPr defaultRowHeight="18.75" x14ac:dyDescent="0.4"/>
  <cols>
    <col min="1" max="1" width="5" customWidth="1"/>
    <col min="2" max="2" width="4" customWidth="1"/>
    <col min="3" max="4" width="3.5" customWidth="1"/>
    <col min="5" max="14" width="3.75" customWidth="1"/>
    <col min="15" max="20" width="2.875" customWidth="1"/>
    <col min="21" max="21" width="1.5" customWidth="1"/>
    <col min="22" max="22" width="2.8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 t="s">
        <v>33</v>
      </c>
      <c r="C1" s="86" t="s">
        <v>35</v>
      </c>
      <c r="D1" s="86"/>
      <c r="E1" s="86"/>
      <c r="F1" s="86"/>
      <c r="G1" s="31" t="s">
        <v>34</v>
      </c>
      <c r="H1" s="86" t="s">
        <v>39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1" ht="22.5" customHeight="1" x14ac:dyDescent="0.4">
      <c r="B2" s="43" t="s">
        <v>17</v>
      </c>
      <c r="C2" s="111" t="s">
        <v>31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12"/>
      <c r="X2" s="87" t="s">
        <v>32</v>
      </c>
      <c r="Y2" s="88"/>
      <c r="Z2" s="88"/>
      <c r="AA2" s="88"/>
      <c r="AB2" s="88"/>
      <c r="AC2" s="88"/>
      <c r="AD2" s="89"/>
      <c r="AE2" s="44" t="s">
        <v>59</v>
      </c>
    </row>
    <row r="3" spans="2:31" ht="30" customHeight="1" x14ac:dyDescent="0.4">
      <c r="B3" s="179" t="s">
        <v>18</v>
      </c>
      <c r="C3" s="90" t="s">
        <v>25</v>
      </c>
      <c r="D3" s="91"/>
      <c r="E3" s="92"/>
      <c r="F3" s="93"/>
      <c r="G3" s="93"/>
      <c r="H3" s="93"/>
      <c r="I3" s="93"/>
      <c r="J3" s="93"/>
      <c r="K3" s="93"/>
      <c r="L3" s="93"/>
      <c r="M3" s="91"/>
      <c r="N3" s="193" t="s">
        <v>19</v>
      </c>
      <c r="O3" s="2"/>
      <c r="P3" s="2" t="s">
        <v>20</v>
      </c>
      <c r="Q3" s="2"/>
      <c r="R3" s="2" t="s">
        <v>21</v>
      </c>
      <c r="S3" s="2"/>
      <c r="T3" s="2" t="s">
        <v>22</v>
      </c>
      <c r="U3" s="12" t="s">
        <v>28</v>
      </c>
      <c r="V3" s="194"/>
      <c r="W3" s="13" t="s">
        <v>29</v>
      </c>
      <c r="X3" s="195" t="s">
        <v>13</v>
      </c>
      <c r="Y3" s="97"/>
      <c r="Z3" s="98"/>
      <c r="AA3" s="99"/>
      <c r="AB3" s="109" t="s">
        <v>0</v>
      </c>
      <c r="AC3" s="100">
        <f>Y3+Y4</f>
        <v>0</v>
      </c>
      <c r="AD3" s="101"/>
      <c r="AE3" s="183">
        <f>AC3+AC5</f>
        <v>0</v>
      </c>
    </row>
    <row r="4" spans="2:31" ht="30" customHeight="1" x14ac:dyDescent="0.4">
      <c r="B4" s="180"/>
      <c r="C4" s="73" t="s">
        <v>26</v>
      </c>
      <c r="D4" s="74"/>
      <c r="E4" s="104"/>
      <c r="F4" s="105"/>
      <c r="G4" s="105"/>
      <c r="H4" s="105"/>
      <c r="I4" s="105"/>
      <c r="J4" s="105"/>
      <c r="K4" s="105"/>
      <c r="L4" s="105"/>
      <c r="M4" s="74"/>
      <c r="N4" s="7" t="s">
        <v>19</v>
      </c>
      <c r="O4" s="188"/>
      <c r="P4" s="188" t="s">
        <v>20</v>
      </c>
      <c r="Q4" s="188"/>
      <c r="R4" s="188" t="s">
        <v>21</v>
      </c>
      <c r="S4" s="188"/>
      <c r="T4" s="188" t="s">
        <v>22</v>
      </c>
      <c r="U4" s="196" t="s">
        <v>27</v>
      </c>
      <c r="V4" s="197"/>
      <c r="W4" s="4" t="s">
        <v>30</v>
      </c>
      <c r="X4" s="23" t="s">
        <v>1</v>
      </c>
      <c r="Y4" s="78"/>
      <c r="Z4" s="79"/>
      <c r="AA4" s="80"/>
      <c r="AB4" s="110"/>
      <c r="AC4" s="102"/>
      <c r="AD4" s="103"/>
      <c r="AE4" s="184"/>
    </row>
    <row r="5" spans="2:31" ht="30" customHeight="1" x14ac:dyDescent="0.4">
      <c r="B5" s="180"/>
      <c r="C5" s="69" t="s">
        <v>25</v>
      </c>
      <c r="D5" s="70"/>
      <c r="E5" s="71"/>
      <c r="F5" s="72"/>
      <c r="G5" s="72"/>
      <c r="H5" s="72"/>
      <c r="I5" s="72"/>
      <c r="J5" s="72"/>
      <c r="K5" s="72"/>
      <c r="L5" s="72"/>
      <c r="M5" s="70"/>
      <c r="N5" s="15" t="s">
        <v>19</v>
      </c>
      <c r="O5" s="16"/>
      <c r="P5" s="16" t="s">
        <v>20</v>
      </c>
      <c r="Q5" s="16"/>
      <c r="R5" s="16" t="s">
        <v>21</v>
      </c>
      <c r="S5" s="16"/>
      <c r="T5" s="16" t="s">
        <v>22</v>
      </c>
      <c r="U5" s="17" t="s">
        <v>28</v>
      </c>
      <c r="V5" s="29"/>
      <c r="W5" s="18" t="s">
        <v>29</v>
      </c>
      <c r="X5" s="24" t="s">
        <v>13</v>
      </c>
      <c r="Y5" s="94"/>
      <c r="Z5" s="95"/>
      <c r="AA5" s="96"/>
      <c r="AB5" s="113" t="s">
        <v>42</v>
      </c>
      <c r="AC5" s="128">
        <f t="shared" ref="AC5" si="0">Y5+Y6</f>
        <v>0</v>
      </c>
      <c r="AD5" s="129"/>
      <c r="AE5" s="184"/>
    </row>
    <row r="6" spans="2:31" ht="30" customHeight="1" x14ac:dyDescent="0.4">
      <c r="B6" s="198"/>
      <c r="C6" s="82" t="s">
        <v>26</v>
      </c>
      <c r="D6" s="83"/>
      <c r="E6" s="84"/>
      <c r="F6" s="85"/>
      <c r="G6" s="85"/>
      <c r="H6" s="85"/>
      <c r="I6" s="85"/>
      <c r="J6" s="85"/>
      <c r="K6" s="85"/>
      <c r="L6" s="85"/>
      <c r="M6" s="83"/>
      <c r="N6" s="9" t="s">
        <v>19</v>
      </c>
      <c r="O6" s="3"/>
      <c r="P6" s="3" t="s">
        <v>20</v>
      </c>
      <c r="Q6" s="3"/>
      <c r="R6" s="3" t="s">
        <v>21</v>
      </c>
      <c r="S6" s="3"/>
      <c r="T6" s="3" t="s">
        <v>22</v>
      </c>
      <c r="U6" s="14" t="s">
        <v>27</v>
      </c>
      <c r="V6" s="30"/>
      <c r="W6" s="5" t="s">
        <v>30</v>
      </c>
      <c r="X6" s="26" t="s">
        <v>1</v>
      </c>
      <c r="Y6" s="118"/>
      <c r="Z6" s="119"/>
      <c r="AA6" s="120"/>
      <c r="AB6" s="127"/>
      <c r="AC6" s="130"/>
      <c r="AD6" s="131"/>
      <c r="AE6" s="185"/>
    </row>
    <row r="7" spans="2:31" ht="30" customHeight="1" x14ac:dyDescent="0.4">
      <c r="B7" s="181" t="s">
        <v>23</v>
      </c>
      <c r="C7" s="81" t="s">
        <v>25</v>
      </c>
      <c r="D7" s="77"/>
      <c r="E7" s="75"/>
      <c r="F7" s="76"/>
      <c r="G7" s="76"/>
      <c r="H7" s="76"/>
      <c r="I7" s="76"/>
      <c r="J7" s="76"/>
      <c r="K7" s="76"/>
      <c r="L7" s="76"/>
      <c r="M7" s="77"/>
      <c r="N7" s="7" t="s">
        <v>19</v>
      </c>
      <c r="P7" t="s">
        <v>20</v>
      </c>
      <c r="Q7" s="188"/>
      <c r="R7" t="s">
        <v>21</v>
      </c>
      <c r="S7" s="188"/>
      <c r="T7" s="188" t="s">
        <v>22</v>
      </c>
      <c r="U7" s="10" t="s">
        <v>28</v>
      </c>
      <c r="V7" s="189"/>
      <c r="W7" s="11" t="s">
        <v>29</v>
      </c>
      <c r="X7" s="22" t="s">
        <v>13</v>
      </c>
      <c r="Y7" s="124"/>
      <c r="Z7" s="125"/>
      <c r="AA7" s="126"/>
      <c r="AB7" s="190" t="s">
        <v>42</v>
      </c>
      <c r="AC7" s="191">
        <f t="shared" ref="AC7" si="1">Y7+Y8</f>
        <v>0</v>
      </c>
      <c r="AD7" s="192"/>
      <c r="AE7" s="186">
        <f>AC7+AC9+AC11+AC13</f>
        <v>0</v>
      </c>
    </row>
    <row r="8" spans="2:31" ht="30" customHeight="1" x14ac:dyDescent="0.4">
      <c r="B8" s="181"/>
      <c r="C8" s="73" t="s">
        <v>26</v>
      </c>
      <c r="D8" s="74"/>
      <c r="E8" s="67"/>
      <c r="F8" s="68"/>
      <c r="G8" s="68"/>
      <c r="H8" s="68"/>
      <c r="I8" s="68"/>
      <c r="J8" s="68"/>
      <c r="K8" s="68"/>
      <c r="L8" s="68"/>
      <c r="M8" s="66"/>
      <c r="N8" s="19" t="s">
        <v>19</v>
      </c>
      <c r="P8" t="s">
        <v>20</v>
      </c>
      <c r="R8" t="s">
        <v>21</v>
      </c>
      <c r="T8" t="s">
        <v>22</v>
      </c>
      <c r="U8" s="10" t="s">
        <v>27</v>
      </c>
      <c r="V8" s="199"/>
      <c r="W8" s="4" t="s">
        <v>30</v>
      </c>
      <c r="X8" s="23" t="s">
        <v>1</v>
      </c>
      <c r="Y8" s="78"/>
      <c r="Z8" s="79"/>
      <c r="AA8" s="80"/>
      <c r="AB8" s="190"/>
      <c r="AC8" s="191"/>
      <c r="AD8" s="192"/>
      <c r="AE8" s="186"/>
    </row>
    <row r="9" spans="2:31" ht="30" customHeight="1" x14ac:dyDescent="0.4">
      <c r="B9" s="181"/>
      <c r="C9" s="69" t="s">
        <v>25</v>
      </c>
      <c r="D9" s="70"/>
      <c r="E9" s="75"/>
      <c r="F9" s="76"/>
      <c r="G9" s="76"/>
      <c r="H9" s="76"/>
      <c r="I9" s="76"/>
      <c r="J9" s="76"/>
      <c r="K9" s="76"/>
      <c r="L9" s="76"/>
      <c r="M9" s="77"/>
      <c r="N9" s="7" t="s">
        <v>19</v>
      </c>
      <c r="O9" s="16"/>
      <c r="P9" s="16" t="s">
        <v>20</v>
      </c>
      <c r="Q9" s="16"/>
      <c r="R9" s="16" t="s">
        <v>21</v>
      </c>
      <c r="S9" s="16"/>
      <c r="T9" s="16" t="s">
        <v>22</v>
      </c>
      <c r="U9" s="17" t="s">
        <v>28</v>
      </c>
      <c r="V9" s="27"/>
      <c r="W9" s="18" t="s">
        <v>29</v>
      </c>
      <c r="X9" s="24" t="s">
        <v>13</v>
      </c>
      <c r="Y9" s="94"/>
      <c r="Z9" s="95"/>
      <c r="AA9" s="96"/>
      <c r="AB9" s="113" t="s">
        <v>42</v>
      </c>
      <c r="AC9" s="128">
        <f t="shared" ref="AC9" si="2">Y9+Y10</f>
        <v>0</v>
      </c>
      <c r="AD9" s="129"/>
      <c r="AE9" s="186"/>
    </row>
    <row r="10" spans="2:31" ht="30" customHeight="1" x14ac:dyDescent="0.4">
      <c r="B10" s="181"/>
      <c r="C10" s="73" t="s">
        <v>26</v>
      </c>
      <c r="D10" s="74"/>
      <c r="E10" s="104"/>
      <c r="F10" s="105"/>
      <c r="G10" s="105"/>
      <c r="H10" s="105"/>
      <c r="I10" s="105"/>
      <c r="J10" s="105"/>
      <c r="K10" s="105"/>
      <c r="L10" s="105"/>
      <c r="M10" s="74"/>
      <c r="N10" s="7" t="s">
        <v>19</v>
      </c>
      <c r="P10" t="s">
        <v>20</v>
      </c>
      <c r="R10" t="s">
        <v>21</v>
      </c>
      <c r="S10" s="20"/>
      <c r="T10" t="s">
        <v>22</v>
      </c>
      <c r="U10" s="10" t="s">
        <v>27</v>
      </c>
      <c r="V10" s="28"/>
      <c r="W10" s="4" t="s">
        <v>30</v>
      </c>
      <c r="X10" s="25" t="s">
        <v>1</v>
      </c>
      <c r="Y10" s="78"/>
      <c r="Z10" s="79"/>
      <c r="AA10" s="80"/>
      <c r="AB10" s="110"/>
      <c r="AC10" s="102"/>
      <c r="AD10" s="103"/>
      <c r="AE10" s="186"/>
    </row>
    <row r="11" spans="2:31" ht="30" customHeight="1" x14ac:dyDescent="0.4">
      <c r="B11" s="181"/>
      <c r="C11" s="69" t="s">
        <v>25</v>
      </c>
      <c r="D11" s="70"/>
      <c r="E11" s="71"/>
      <c r="F11" s="72"/>
      <c r="G11" s="72"/>
      <c r="H11" s="72"/>
      <c r="I11" s="72"/>
      <c r="J11" s="72"/>
      <c r="K11" s="72"/>
      <c r="L11" s="72"/>
      <c r="M11" s="70"/>
      <c r="N11" s="15" t="s">
        <v>19</v>
      </c>
      <c r="O11" s="16"/>
      <c r="P11" s="16" t="s">
        <v>20</v>
      </c>
      <c r="Q11" s="16"/>
      <c r="R11" s="16" t="s">
        <v>21</v>
      </c>
      <c r="T11" s="16" t="s">
        <v>22</v>
      </c>
      <c r="U11" s="17" t="s">
        <v>28</v>
      </c>
      <c r="V11" s="29"/>
      <c r="W11" s="18" t="s">
        <v>29</v>
      </c>
      <c r="X11" s="22" t="s">
        <v>13</v>
      </c>
      <c r="Y11" s="94"/>
      <c r="Z11" s="95"/>
      <c r="AA11" s="96"/>
      <c r="AB11" s="113" t="s">
        <v>42</v>
      </c>
      <c r="AC11" s="128">
        <f t="shared" ref="AC11" si="3">Y11+Y12</f>
        <v>0</v>
      </c>
      <c r="AD11" s="129"/>
      <c r="AE11" s="186"/>
    </row>
    <row r="12" spans="2:31" ht="30" customHeight="1" x14ac:dyDescent="0.4">
      <c r="B12" s="181"/>
      <c r="C12" s="65" t="s">
        <v>26</v>
      </c>
      <c r="D12" s="66"/>
      <c r="E12" s="67"/>
      <c r="F12" s="68"/>
      <c r="G12" s="68"/>
      <c r="H12" s="68"/>
      <c r="I12" s="68"/>
      <c r="J12" s="68"/>
      <c r="K12" s="68"/>
      <c r="L12" s="68"/>
      <c r="M12" s="66"/>
      <c r="N12" s="7" t="s">
        <v>19</v>
      </c>
      <c r="P12" t="s">
        <v>20</v>
      </c>
      <c r="R12" t="s">
        <v>21</v>
      </c>
      <c r="T12" t="s">
        <v>22</v>
      </c>
      <c r="U12" s="10" t="s">
        <v>27</v>
      </c>
      <c r="V12" s="28"/>
      <c r="W12" s="4" t="s">
        <v>30</v>
      </c>
      <c r="X12" s="23" t="s">
        <v>1</v>
      </c>
      <c r="Y12" s="121"/>
      <c r="Z12" s="122"/>
      <c r="AA12" s="123"/>
      <c r="AB12" s="110"/>
      <c r="AC12" s="102"/>
      <c r="AD12" s="103"/>
      <c r="AE12" s="186"/>
    </row>
    <row r="13" spans="2:31" ht="30" customHeight="1" x14ac:dyDescent="0.4">
      <c r="B13" s="181"/>
      <c r="C13" s="81" t="s">
        <v>25</v>
      </c>
      <c r="D13" s="77"/>
      <c r="E13" s="75"/>
      <c r="F13" s="76"/>
      <c r="G13" s="76"/>
      <c r="H13" s="76"/>
      <c r="I13" s="76"/>
      <c r="J13" s="76"/>
      <c r="K13" s="76"/>
      <c r="L13" s="76"/>
      <c r="M13" s="77"/>
      <c r="N13" s="15" t="s">
        <v>19</v>
      </c>
      <c r="O13" s="16"/>
      <c r="P13" s="16" t="s">
        <v>20</v>
      </c>
      <c r="Q13" s="16"/>
      <c r="R13" s="16" t="s">
        <v>21</v>
      </c>
      <c r="S13" s="16"/>
      <c r="T13" s="16" t="s">
        <v>22</v>
      </c>
      <c r="U13" s="17" t="s">
        <v>28</v>
      </c>
      <c r="V13" s="29"/>
      <c r="W13" s="18" t="s">
        <v>29</v>
      </c>
      <c r="X13" s="24" t="s">
        <v>13</v>
      </c>
      <c r="Y13" s="124"/>
      <c r="Z13" s="125"/>
      <c r="AA13" s="126"/>
      <c r="AB13" s="113" t="s">
        <v>42</v>
      </c>
      <c r="AC13" s="128">
        <f t="shared" ref="AC13" si="4">Y13+Y14</f>
        <v>0</v>
      </c>
      <c r="AD13" s="129"/>
      <c r="AE13" s="186"/>
    </row>
    <row r="14" spans="2:31" ht="30" customHeight="1" x14ac:dyDescent="0.4">
      <c r="B14" s="182"/>
      <c r="C14" s="82" t="s">
        <v>26</v>
      </c>
      <c r="D14" s="83"/>
      <c r="E14" s="84"/>
      <c r="F14" s="85"/>
      <c r="G14" s="85"/>
      <c r="H14" s="85"/>
      <c r="I14" s="85"/>
      <c r="J14" s="85"/>
      <c r="K14" s="85"/>
      <c r="L14" s="85"/>
      <c r="M14" s="83"/>
      <c r="N14" s="9" t="s">
        <v>19</v>
      </c>
      <c r="O14" s="3"/>
      <c r="P14" s="3" t="s">
        <v>20</v>
      </c>
      <c r="Q14" s="3"/>
      <c r="R14" s="3" t="s">
        <v>21</v>
      </c>
      <c r="S14" s="3"/>
      <c r="T14" s="3" t="s">
        <v>22</v>
      </c>
      <c r="U14" s="14" t="s">
        <v>27</v>
      </c>
      <c r="V14" s="30"/>
      <c r="W14" s="5" t="s">
        <v>30</v>
      </c>
      <c r="X14" s="26" t="s">
        <v>1</v>
      </c>
      <c r="Y14" s="118"/>
      <c r="Z14" s="119"/>
      <c r="AA14" s="120"/>
      <c r="AB14" s="127"/>
      <c r="AC14" s="130"/>
      <c r="AD14" s="131"/>
      <c r="AE14" s="187"/>
    </row>
    <row r="15" spans="2:31" ht="28.5" customHeight="1" x14ac:dyDescent="0.4">
      <c r="W15" s="2"/>
      <c r="X15" s="114" t="s">
        <v>37</v>
      </c>
      <c r="Y15" s="115"/>
      <c r="Z15" s="116">
        <f>Y3+Y5+Y7+Y9+Y11+Y13</f>
        <v>0</v>
      </c>
      <c r="AA15" s="117"/>
      <c r="AB15" s="117"/>
      <c r="AC15" s="117"/>
      <c r="AD15" s="202"/>
      <c r="AE15" s="201">
        <f>AE3+AE7</f>
        <v>0</v>
      </c>
    </row>
    <row r="16" spans="2:31" ht="28.5" customHeight="1" x14ac:dyDescent="0.4">
      <c r="E16" s="58" t="s">
        <v>36</v>
      </c>
      <c r="F16" s="58"/>
      <c r="G16" s="58"/>
      <c r="H16" s="58"/>
      <c r="I16" s="58"/>
      <c r="J16" s="60"/>
      <c r="K16" s="60"/>
      <c r="L16" s="60"/>
      <c r="M16" s="60"/>
      <c r="N16" s="60"/>
      <c r="O16" s="60"/>
      <c r="P16" s="60"/>
      <c r="Q16" s="60"/>
      <c r="R16" s="60"/>
      <c r="S16" s="60"/>
      <c r="X16" s="52" t="s">
        <v>38</v>
      </c>
      <c r="Y16" s="53"/>
      <c r="Z16" s="56">
        <f>Y4+Y6+Y8+Y10+Y12+Y14</f>
        <v>0</v>
      </c>
      <c r="AA16" s="57"/>
      <c r="AB16" s="57"/>
      <c r="AC16" s="57"/>
      <c r="AD16" s="203"/>
    </row>
    <row r="17" spans="4:30" ht="28.5" customHeight="1" x14ac:dyDescent="0.4">
      <c r="X17" s="54" t="s">
        <v>2</v>
      </c>
      <c r="Y17" s="55"/>
      <c r="Z17" s="50">
        <f>Z15+Z16</f>
        <v>0</v>
      </c>
      <c r="AA17" s="51"/>
      <c r="AB17" s="51"/>
      <c r="AC17" s="51"/>
      <c r="AD17" s="204"/>
    </row>
    <row r="18" spans="4:30" ht="26.25" customHeight="1" x14ac:dyDescent="0.4">
      <c r="D18" s="58" t="s">
        <v>51</v>
      </c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  <c r="P18" s="59"/>
      <c r="Q18" s="59"/>
      <c r="X18" s="32"/>
      <c r="Y18" s="33"/>
      <c r="Z18" s="32"/>
      <c r="AA18" s="34"/>
    </row>
  </sheetData>
  <mergeCells count="66">
    <mergeCell ref="D18:I18"/>
    <mergeCell ref="J18:Q18"/>
    <mergeCell ref="B3:B6"/>
    <mergeCell ref="B7:B14"/>
    <mergeCell ref="AE3:AE6"/>
    <mergeCell ref="AE7:AE14"/>
    <mergeCell ref="Z15:AD15"/>
    <mergeCell ref="Z16:AD16"/>
    <mergeCell ref="Z17:AD17"/>
    <mergeCell ref="E16:I16"/>
    <mergeCell ref="J16:S16"/>
    <mergeCell ref="X16:Y16"/>
    <mergeCell ref="X17:Y17"/>
    <mergeCell ref="AC13:AD14"/>
    <mergeCell ref="C14:D14"/>
    <mergeCell ref="E14:M14"/>
    <mergeCell ref="Y14:AA14"/>
    <mergeCell ref="X15:Y15"/>
    <mergeCell ref="E12:M12"/>
    <mergeCell ref="Y12:AA12"/>
    <mergeCell ref="C13:D13"/>
    <mergeCell ref="E13:M13"/>
    <mergeCell ref="Y13:AA13"/>
    <mergeCell ref="AB13:AB14"/>
    <mergeCell ref="C10:D10"/>
    <mergeCell ref="E10:M10"/>
    <mergeCell ref="Y10:AA10"/>
    <mergeCell ref="C11:D11"/>
    <mergeCell ref="E11:M11"/>
    <mergeCell ref="Y11:AA11"/>
    <mergeCell ref="AB11:AB12"/>
    <mergeCell ref="AC11:AD12"/>
    <mergeCell ref="C12:D12"/>
    <mergeCell ref="AC7:AD8"/>
    <mergeCell ref="C8:D8"/>
    <mergeCell ref="E8:M8"/>
    <mergeCell ref="Y8:AA8"/>
    <mergeCell ref="C9:D9"/>
    <mergeCell ref="E9:M9"/>
    <mergeCell ref="Y9:AA9"/>
    <mergeCell ref="AB9:AB10"/>
    <mergeCell ref="AC9:AD10"/>
    <mergeCell ref="E6:M6"/>
    <mergeCell ref="Y6:AA6"/>
    <mergeCell ref="C7:D7"/>
    <mergeCell ref="E7:M7"/>
    <mergeCell ref="Y7:AA7"/>
    <mergeCell ref="AB7:AB8"/>
    <mergeCell ref="C4:D4"/>
    <mergeCell ref="E4:M4"/>
    <mergeCell ref="Y4:AA4"/>
    <mergeCell ref="C5:D5"/>
    <mergeCell ref="E5:M5"/>
    <mergeCell ref="Y5:AA5"/>
    <mergeCell ref="AB5:AB6"/>
    <mergeCell ref="AC5:AD6"/>
    <mergeCell ref="C6:D6"/>
    <mergeCell ref="C1:F1"/>
    <mergeCell ref="H1:AD1"/>
    <mergeCell ref="C2:W2"/>
    <mergeCell ref="X2:AD2"/>
    <mergeCell ref="C3:D3"/>
    <mergeCell ref="E3:M3"/>
    <mergeCell ref="Y3:AA3"/>
    <mergeCell ref="AB3:AB4"/>
    <mergeCell ref="AC3:AD4"/>
  </mergeCells>
  <phoneticPr fontId="1"/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0437-06F2-4DCC-813C-40191CAED095}">
  <dimension ref="B1:AE18"/>
  <sheetViews>
    <sheetView workbookViewId="0">
      <selection activeCell="AB20" sqref="AB20"/>
    </sheetView>
  </sheetViews>
  <sheetFormatPr defaultRowHeight="18.75" x14ac:dyDescent="0.4"/>
  <cols>
    <col min="1" max="1" width="5" customWidth="1"/>
    <col min="2" max="2" width="4" customWidth="1"/>
    <col min="3" max="4" width="3.5" customWidth="1"/>
    <col min="5" max="14" width="3.75" customWidth="1"/>
    <col min="15" max="20" width="2.875" customWidth="1"/>
    <col min="21" max="21" width="1.5" customWidth="1"/>
    <col min="22" max="22" width="2.8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 t="s">
        <v>33</v>
      </c>
      <c r="C1" s="86" t="s">
        <v>35</v>
      </c>
      <c r="D1" s="86"/>
      <c r="E1" s="86"/>
      <c r="F1" s="86"/>
      <c r="G1" s="31" t="s">
        <v>34</v>
      </c>
      <c r="H1" s="86" t="s">
        <v>39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1" ht="22.5" customHeight="1" x14ac:dyDescent="0.4">
      <c r="B2" s="43" t="s">
        <v>17</v>
      </c>
      <c r="C2" s="111" t="s">
        <v>31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12"/>
      <c r="X2" s="87" t="s">
        <v>32</v>
      </c>
      <c r="Y2" s="88"/>
      <c r="Z2" s="88"/>
      <c r="AA2" s="88"/>
      <c r="AB2" s="88"/>
      <c r="AC2" s="88"/>
      <c r="AD2" s="89"/>
      <c r="AE2" s="44" t="s">
        <v>46</v>
      </c>
    </row>
    <row r="3" spans="2:31" ht="30" customHeight="1" x14ac:dyDescent="0.4">
      <c r="B3" s="136" t="s">
        <v>18</v>
      </c>
      <c r="C3" s="90" t="s">
        <v>25</v>
      </c>
      <c r="D3" s="91"/>
      <c r="E3" s="92" t="s">
        <v>47</v>
      </c>
      <c r="F3" s="93"/>
      <c r="G3" s="93"/>
      <c r="H3" s="93"/>
      <c r="I3" s="93"/>
      <c r="J3" s="93"/>
      <c r="K3" s="93"/>
      <c r="L3" s="93"/>
      <c r="M3" s="91"/>
      <c r="N3" s="6" t="s">
        <v>19</v>
      </c>
      <c r="O3">
        <v>4</v>
      </c>
      <c r="P3" t="s">
        <v>20</v>
      </c>
      <c r="Q3">
        <v>7</v>
      </c>
      <c r="R3" t="s">
        <v>21</v>
      </c>
      <c r="S3">
        <v>26</v>
      </c>
      <c r="T3" t="s">
        <v>22</v>
      </c>
      <c r="U3" s="10" t="s">
        <v>28</v>
      </c>
      <c r="V3" s="27" t="s">
        <v>49</v>
      </c>
      <c r="W3" s="11" t="s">
        <v>29</v>
      </c>
      <c r="X3" s="22" t="s">
        <v>13</v>
      </c>
      <c r="Y3" s="97">
        <v>50000</v>
      </c>
      <c r="Z3" s="98"/>
      <c r="AA3" s="99"/>
      <c r="AB3" s="109" t="s">
        <v>0</v>
      </c>
      <c r="AC3" s="100">
        <f>Y3+Y4</f>
        <v>75000</v>
      </c>
      <c r="AD3" s="101"/>
      <c r="AE3" s="132">
        <f>AC3+AC5+AC7</f>
        <v>75000</v>
      </c>
    </row>
    <row r="4" spans="2:31" ht="30" customHeight="1" x14ac:dyDescent="0.4">
      <c r="B4" s="137"/>
      <c r="C4" s="73" t="s">
        <v>26</v>
      </c>
      <c r="D4" s="74"/>
      <c r="E4" s="104" t="s">
        <v>48</v>
      </c>
      <c r="F4" s="105"/>
      <c r="G4" s="105"/>
      <c r="H4" s="105"/>
      <c r="I4" s="105"/>
      <c r="J4" s="105"/>
      <c r="K4" s="105"/>
      <c r="L4" s="105"/>
      <c r="M4" s="74"/>
      <c r="N4" s="7" t="s">
        <v>19</v>
      </c>
      <c r="O4">
        <v>4</v>
      </c>
      <c r="P4" t="s">
        <v>20</v>
      </c>
      <c r="Q4">
        <v>7</v>
      </c>
      <c r="R4" t="s">
        <v>21</v>
      </c>
      <c r="S4">
        <v>31</v>
      </c>
      <c r="T4" t="s">
        <v>22</v>
      </c>
      <c r="U4" s="10" t="s">
        <v>27</v>
      </c>
      <c r="V4" s="28" t="s">
        <v>22</v>
      </c>
      <c r="W4" s="4" t="s">
        <v>30</v>
      </c>
      <c r="X4" s="23" t="s">
        <v>1</v>
      </c>
      <c r="Y4" s="78">
        <v>25000</v>
      </c>
      <c r="Z4" s="79"/>
      <c r="AA4" s="80"/>
      <c r="AB4" s="110"/>
      <c r="AC4" s="102"/>
      <c r="AD4" s="103"/>
      <c r="AE4" s="133"/>
    </row>
    <row r="5" spans="2:31" ht="30" customHeight="1" x14ac:dyDescent="0.4">
      <c r="B5" s="137"/>
      <c r="C5" s="69" t="s">
        <v>25</v>
      </c>
      <c r="D5" s="70"/>
      <c r="E5" s="71"/>
      <c r="F5" s="72"/>
      <c r="G5" s="72"/>
      <c r="H5" s="72"/>
      <c r="I5" s="72"/>
      <c r="J5" s="72"/>
      <c r="K5" s="72"/>
      <c r="L5" s="72"/>
      <c r="M5" s="70"/>
      <c r="N5" s="15" t="s">
        <v>19</v>
      </c>
      <c r="O5" s="16"/>
      <c r="P5" s="16" t="s">
        <v>20</v>
      </c>
      <c r="Q5" s="16"/>
      <c r="R5" s="16" t="s">
        <v>21</v>
      </c>
      <c r="S5" s="16"/>
      <c r="T5" s="16" t="s">
        <v>22</v>
      </c>
      <c r="U5" s="17" t="s">
        <v>28</v>
      </c>
      <c r="V5" s="29"/>
      <c r="W5" s="18" t="s">
        <v>29</v>
      </c>
      <c r="X5" s="24" t="s">
        <v>13</v>
      </c>
      <c r="Y5" s="94"/>
      <c r="Z5" s="95"/>
      <c r="AA5" s="96"/>
      <c r="AB5" s="113" t="s">
        <v>42</v>
      </c>
      <c r="AC5" s="128">
        <f t="shared" ref="AC5" si="0">Y5+Y6</f>
        <v>0</v>
      </c>
      <c r="AD5" s="129"/>
      <c r="AE5" s="133"/>
    </row>
    <row r="6" spans="2:31" ht="30" customHeight="1" x14ac:dyDescent="0.4">
      <c r="B6" s="137"/>
      <c r="C6" s="73" t="s">
        <v>26</v>
      </c>
      <c r="D6" s="74"/>
      <c r="E6" s="67"/>
      <c r="F6" s="68"/>
      <c r="G6" s="68"/>
      <c r="H6" s="68"/>
      <c r="I6" s="68"/>
      <c r="J6" s="68"/>
      <c r="K6" s="68"/>
      <c r="L6" s="68"/>
      <c r="M6" s="66"/>
      <c r="N6" s="19" t="s">
        <v>19</v>
      </c>
      <c r="O6" s="20"/>
      <c r="P6" s="20" t="s">
        <v>20</v>
      </c>
      <c r="R6" s="20" t="s">
        <v>21</v>
      </c>
      <c r="T6" t="s">
        <v>22</v>
      </c>
      <c r="U6" s="21" t="s">
        <v>27</v>
      </c>
      <c r="V6" s="28"/>
      <c r="W6" s="4" t="s">
        <v>30</v>
      </c>
      <c r="X6" s="25" t="s">
        <v>1</v>
      </c>
      <c r="Y6" s="78"/>
      <c r="Z6" s="79"/>
      <c r="AA6" s="80"/>
      <c r="AB6" s="110"/>
      <c r="AC6" s="102"/>
      <c r="AD6" s="103"/>
      <c r="AE6" s="133"/>
    </row>
    <row r="7" spans="2:31" ht="30" customHeight="1" x14ac:dyDescent="0.4">
      <c r="B7" s="137"/>
      <c r="C7" s="69" t="s">
        <v>25</v>
      </c>
      <c r="D7" s="70"/>
      <c r="E7" s="75"/>
      <c r="F7" s="76"/>
      <c r="G7" s="76"/>
      <c r="H7" s="76"/>
      <c r="I7" s="76"/>
      <c r="J7" s="76"/>
      <c r="K7" s="76"/>
      <c r="L7" s="76"/>
      <c r="M7" s="77"/>
      <c r="N7" s="7" t="s">
        <v>19</v>
      </c>
      <c r="P7" t="s">
        <v>20</v>
      </c>
      <c r="Q7" s="16"/>
      <c r="R7" t="s">
        <v>21</v>
      </c>
      <c r="S7" s="16"/>
      <c r="T7" s="16" t="s">
        <v>22</v>
      </c>
      <c r="U7" s="10" t="s">
        <v>28</v>
      </c>
      <c r="V7" s="29"/>
      <c r="W7" s="18" t="s">
        <v>29</v>
      </c>
      <c r="X7" s="22" t="s">
        <v>13</v>
      </c>
      <c r="Y7" s="94"/>
      <c r="Z7" s="95"/>
      <c r="AA7" s="96"/>
      <c r="AB7" s="113" t="s">
        <v>42</v>
      </c>
      <c r="AC7" s="128">
        <f t="shared" ref="AC7" si="1">Y7+Y8</f>
        <v>0</v>
      </c>
      <c r="AD7" s="129"/>
      <c r="AE7" s="133"/>
    </row>
    <row r="8" spans="2:31" ht="30" customHeight="1" x14ac:dyDescent="0.4">
      <c r="B8" s="138"/>
      <c r="C8" s="61" t="s">
        <v>26</v>
      </c>
      <c r="D8" s="62"/>
      <c r="E8" s="63"/>
      <c r="F8" s="64"/>
      <c r="G8" s="64"/>
      <c r="H8" s="64"/>
      <c r="I8" s="64"/>
      <c r="J8" s="64"/>
      <c r="K8" s="64"/>
      <c r="L8" s="64"/>
      <c r="M8" s="62"/>
      <c r="N8" s="7" t="s">
        <v>19</v>
      </c>
      <c r="P8" t="s">
        <v>20</v>
      </c>
      <c r="R8" t="s">
        <v>21</v>
      </c>
      <c r="T8" t="s">
        <v>22</v>
      </c>
      <c r="U8" s="10" t="s">
        <v>27</v>
      </c>
      <c r="V8" s="30"/>
      <c r="W8" s="4" t="s">
        <v>30</v>
      </c>
      <c r="X8" s="26" t="s">
        <v>1</v>
      </c>
      <c r="Y8" s="106"/>
      <c r="Z8" s="107"/>
      <c r="AA8" s="108"/>
      <c r="AB8" s="127"/>
      <c r="AC8" s="130"/>
      <c r="AD8" s="131"/>
      <c r="AE8" s="133"/>
    </row>
    <row r="9" spans="2:31" ht="30" customHeight="1" x14ac:dyDescent="0.4">
      <c r="B9" s="139" t="s">
        <v>23</v>
      </c>
      <c r="C9" s="90" t="s">
        <v>25</v>
      </c>
      <c r="D9" s="91"/>
      <c r="E9" s="92" t="s">
        <v>50</v>
      </c>
      <c r="F9" s="93"/>
      <c r="G9" s="93"/>
      <c r="H9" s="93"/>
      <c r="I9" s="93"/>
      <c r="J9" s="93"/>
      <c r="K9" s="93"/>
      <c r="L9" s="93"/>
      <c r="M9" s="91"/>
      <c r="N9" s="8" t="s">
        <v>19</v>
      </c>
      <c r="O9" s="2">
        <v>4</v>
      </c>
      <c r="P9" s="2" t="s">
        <v>20</v>
      </c>
      <c r="Q9" s="2">
        <v>8</v>
      </c>
      <c r="R9" s="2" t="s">
        <v>21</v>
      </c>
      <c r="S9" s="46" t="s">
        <v>57</v>
      </c>
      <c r="T9" s="46" t="s">
        <v>58</v>
      </c>
      <c r="U9" s="12" t="s">
        <v>28</v>
      </c>
      <c r="V9" s="27"/>
      <c r="W9" s="13" t="s">
        <v>29</v>
      </c>
      <c r="X9" s="22" t="s">
        <v>13</v>
      </c>
      <c r="Y9" s="97">
        <v>25000</v>
      </c>
      <c r="Z9" s="98"/>
      <c r="AA9" s="99"/>
      <c r="AB9" s="109" t="s">
        <v>42</v>
      </c>
      <c r="AC9" s="100">
        <f t="shared" ref="AC9" si="2">Y9+Y10</f>
        <v>105000</v>
      </c>
      <c r="AD9" s="101"/>
      <c r="AE9" s="134">
        <f>AC9+AC11+AC13</f>
        <v>105000</v>
      </c>
    </row>
    <row r="10" spans="2:31" ht="30" customHeight="1" x14ac:dyDescent="0.4">
      <c r="B10" s="140"/>
      <c r="C10" s="73" t="s">
        <v>26</v>
      </c>
      <c r="D10" s="74"/>
      <c r="E10" s="104" t="s">
        <v>56</v>
      </c>
      <c r="F10" s="105"/>
      <c r="G10" s="105"/>
      <c r="H10" s="105"/>
      <c r="I10" s="105"/>
      <c r="J10" s="105"/>
      <c r="K10" s="105"/>
      <c r="L10" s="105"/>
      <c r="M10" s="74"/>
      <c r="N10" s="7" t="s">
        <v>19</v>
      </c>
      <c r="P10" t="s">
        <v>20</v>
      </c>
      <c r="R10" t="s">
        <v>21</v>
      </c>
      <c r="S10" s="20"/>
      <c r="T10" t="s">
        <v>22</v>
      </c>
      <c r="U10" s="10" t="s">
        <v>27</v>
      </c>
      <c r="V10" s="28"/>
      <c r="W10" s="4" t="s">
        <v>30</v>
      </c>
      <c r="X10" s="25" t="s">
        <v>1</v>
      </c>
      <c r="Y10" s="78">
        <v>80000</v>
      </c>
      <c r="Z10" s="79"/>
      <c r="AA10" s="80"/>
      <c r="AB10" s="110"/>
      <c r="AC10" s="102"/>
      <c r="AD10" s="103"/>
      <c r="AE10" s="135"/>
    </row>
    <row r="11" spans="2:31" ht="30" customHeight="1" x14ac:dyDescent="0.4">
      <c r="B11" s="140"/>
      <c r="C11" s="69" t="s">
        <v>25</v>
      </c>
      <c r="D11" s="70"/>
      <c r="E11" s="71"/>
      <c r="F11" s="72"/>
      <c r="G11" s="72"/>
      <c r="H11" s="72"/>
      <c r="I11" s="72"/>
      <c r="J11" s="72"/>
      <c r="K11" s="72"/>
      <c r="L11" s="72"/>
      <c r="M11" s="70"/>
      <c r="N11" s="15" t="s">
        <v>19</v>
      </c>
      <c r="O11" s="16"/>
      <c r="P11" s="16" t="s">
        <v>20</v>
      </c>
      <c r="Q11" s="16"/>
      <c r="R11" s="16" t="s">
        <v>21</v>
      </c>
      <c r="T11" s="16" t="s">
        <v>22</v>
      </c>
      <c r="U11" s="17" t="s">
        <v>28</v>
      </c>
      <c r="V11" s="29"/>
      <c r="W11" s="18" t="s">
        <v>29</v>
      </c>
      <c r="X11" s="22" t="s">
        <v>13</v>
      </c>
      <c r="Y11" s="94"/>
      <c r="Z11" s="95"/>
      <c r="AA11" s="96"/>
      <c r="AB11" s="113" t="s">
        <v>42</v>
      </c>
      <c r="AC11" s="128">
        <f t="shared" ref="AC11" si="3">Y11+Y12</f>
        <v>0</v>
      </c>
      <c r="AD11" s="129"/>
      <c r="AE11" s="135"/>
    </row>
    <row r="12" spans="2:31" ht="30" customHeight="1" x14ac:dyDescent="0.4">
      <c r="B12" s="140"/>
      <c r="C12" s="65" t="s">
        <v>26</v>
      </c>
      <c r="D12" s="66"/>
      <c r="E12" s="67"/>
      <c r="F12" s="68"/>
      <c r="G12" s="68"/>
      <c r="H12" s="68"/>
      <c r="I12" s="68"/>
      <c r="J12" s="68"/>
      <c r="K12" s="68"/>
      <c r="L12" s="68"/>
      <c r="M12" s="66"/>
      <c r="N12" s="7" t="s">
        <v>19</v>
      </c>
      <c r="P12" t="s">
        <v>20</v>
      </c>
      <c r="R12" t="s">
        <v>21</v>
      </c>
      <c r="T12" t="s">
        <v>22</v>
      </c>
      <c r="U12" s="10" t="s">
        <v>27</v>
      </c>
      <c r="V12" s="28"/>
      <c r="W12" s="4" t="s">
        <v>30</v>
      </c>
      <c r="X12" s="23" t="s">
        <v>1</v>
      </c>
      <c r="Y12" s="121"/>
      <c r="Z12" s="122"/>
      <c r="AA12" s="123"/>
      <c r="AB12" s="110"/>
      <c r="AC12" s="102"/>
      <c r="AD12" s="103"/>
      <c r="AE12" s="135"/>
    </row>
    <row r="13" spans="2:31" ht="30" customHeight="1" x14ac:dyDescent="0.4">
      <c r="B13" s="140"/>
      <c r="C13" s="81" t="s">
        <v>25</v>
      </c>
      <c r="D13" s="77"/>
      <c r="E13" s="75"/>
      <c r="F13" s="76"/>
      <c r="G13" s="76"/>
      <c r="H13" s="76"/>
      <c r="I13" s="76"/>
      <c r="J13" s="76"/>
      <c r="K13" s="76"/>
      <c r="L13" s="76"/>
      <c r="M13" s="77"/>
      <c r="N13" s="15" t="s">
        <v>19</v>
      </c>
      <c r="O13" s="16"/>
      <c r="P13" s="16" t="s">
        <v>20</v>
      </c>
      <c r="Q13" s="16"/>
      <c r="R13" s="16" t="s">
        <v>21</v>
      </c>
      <c r="S13" s="16"/>
      <c r="T13" s="16" t="s">
        <v>22</v>
      </c>
      <c r="U13" s="17" t="s">
        <v>28</v>
      </c>
      <c r="V13" s="29"/>
      <c r="W13" s="18" t="s">
        <v>29</v>
      </c>
      <c r="X13" s="24" t="s">
        <v>13</v>
      </c>
      <c r="Y13" s="124"/>
      <c r="Z13" s="125"/>
      <c r="AA13" s="126"/>
      <c r="AB13" s="113" t="s">
        <v>42</v>
      </c>
      <c r="AC13" s="128">
        <f t="shared" ref="AC13" si="4">Y13+Y14</f>
        <v>0</v>
      </c>
      <c r="AD13" s="129"/>
      <c r="AE13" s="135"/>
    </row>
    <row r="14" spans="2:31" ht="30" customHeight="1" x14ac:dyDescent="0.4">
      <c r="B14" s="141"/>
      <c r="C14" s="82" t="s">
        <v>26</v>
      </c>
      <c r="D14" s="83"/>
      <c r="E14" s="84"/>
      <c r="F14" s="85"/>
      <c r="G14" s="85"/>
      <c r="H14" s="85"/>
      <c r="I14" s="85"/>
      <c r="J14" s="85"/>
      <c r="K14" s="85"/>
      <c r="L14" s="85"/>
      <c r="M14" s="83"/>
      <c r="N14" s="9" t="s">
        <v>19</v>
      </c>
      <c r="O14" s="3"/>
      <c r="P14" s="3" t="s">
        <v>20</v>
      </c>
      <c r="Q14" s="3"/>
      <c r="R14" s="3" t="s">
        <v>21</v>
      </c>
      <c r="S14" s="3"/>
      <c r="T14" s="3" t="s">
        <v>22</v>
      </c>
      <c r="U14" s="14" t="s">
        <v>27</v>
      </c>
      <c r="V14" s="30"/>
      <c r="W14" s="5" t="s">
        <v>30</v>
      </c>
      <c r="X14" s="26" t="s">
        <v>1</v>
      </c>
      <c r="Y14" s="118"/>
      <c r="Z14" s="119"/>
      <c r="AA14" s="120"/>
      <c r="AB14" s="127"/>
      <c r="AC14" s="130"/>
      <c r="AD14" s="131"/>
      <c r="AE14" s="135"/>
    </row>
    <row r="15" spans="2:31" ht="28.5" customHeight="1" x14ac:dyDescent="0.4">
      <c r="W15" s="2"/>
      <c r="X15" s="114" t="s">
        <v>37</v>
      </c>
      <c r="Y15" s="115"/>
      <c r="Z15" s="116">
        <f>Y3+Y5+Y7+Y9+Y11+Y13</f>
        <v>75000</v>
      </c>
      <c r="AA15" s="117"/>
      <c r="AB15" s="117"/>
      <c r="AC15" s="117"/>
      <c r="AD15" s="37"/>
      <c r="AE15" s="47">
        <f>AE3+AE9</f>
        <v>180000</v>
      </c>
    </row>
    <row r="16" spans="2:31" ht="28.5" customHeight="1" x14ac:dyDescent="0.4">
      <c r="E16" s="143" t="s">
        <v>36</v>
      </c>
      <c r="F16" s="143"/>
      <c r="G16" s="143"/>
      <c r="H16" s="143"/>
      <c r="I16" s="143"/>
      <c r="J16" s="144" t="s">
        <v>55</v>
      </c>
      <c r="K16" s="144"/>
      <c r="L16" s="144"/>
      <c r="M16" s="144"/>
      <c r="N16" s="144"/>
      <c r="O16" s="144"/>
      <c r="P16" s="144"/>
      <c r="Q16" s="144"/>
      <c r="R16" s="144"/>
      <c r="S16" s="144"/>
      <c r="X16" s="52" t="s">
        <v>38</v>
      </c>
      <c r="Y16" s="53"/>
      <c r="Z16" s="56">
        <f>Y4+Y6+Y8+Y10+Y12+Y14</f>
        <v>105000</v>
      </c>
      <c r="AA16" s="57"/>
      <c r="AB16" s="57"/>
      <c r="AC16" s="57"/>
      <c r="AD16" s="35"/>
    </row>
    <row r="17" spans="4:30" ht="28.5" customHeight="1" x14ac:dyDescent="0.4">
      <c r="X17" s="54" t="s">
        <v>2</v>
      </c>
      <c r="Y17" s="55"/>
      <c r="Z17" s="50">
        <f>Z15+Z16</f>
        <v>180000</v>
      </c>
      <c r="AA17" s="51"/>
      <c r="AB17" s="51"/>
      <c r="AC17" s="51"/>
      <c r="AD17" s="36"/>
    </row>
    <row r="18" spans="4:30" ht="26.25" customHeight="1" x14ac:dyDescent="0.4">
      <c r="D18" s="58" t="s">
        <v>51</v>
      </c>
      <c r="E18" s="58"/>
      <c r="F18" s="58"/>
      <c r="G18" s="58"/>
      <c r="H18" s="58"/>
      <c r="I18" s="58"/>
      <c r="J18" s="142" t="s">
        <v>52</v>
      </c>
      <c r="K18" s="142"/>
      <c r="L18" s="142"/>
      <c r="M18" s="142"/>
      <c r="N18" s="142"/>
      <c r="O18" s="142"/>
      <c r="P18" s="142"/>
      <c r="X18" s="32"/>
      <c r="Y18" s="33"/>
      <c r="Z18" s="32"/>
      <c r="AA18" s="34"/>
    </row>
  </sheetData>
  <mergeCells count="66">
    <mergeCell ref="D18:I18"/>
    <mergeCell ref="J18:P18"/>
    <mergeCell ref="E16:I16"/>
    <mergeCell ref="J16:S16"/>
    <mergeCell ref="Z16:AC16"/>
    <mergeCell ref="X17:Y17"/>
    <mergeCell ref="Z17:AC17"/>
    <mergeCell ref="X16:Y16"/>
    <mergeCell ref="AC13:AD14"/>
    <mergeCell ref="C14:D14"/>
    <mergeCell ref="E14:M14"/>
    <mergeCell ref="Y14:AA14"/>
    <mergeCell ref="X15:Y15"/>
    <mergeCell ref="Z15:AC15"/>
    <mergeCell ref="AB13:AB14"/>
    <mergeCell ref="AC9:AD10"/>
    <mergeCell ref="AB7:AB8"/>
    <mergeCell ref="AE9:AE14"/>
    <mergeCell ref="C10:D10"/>
    <mergeCell ref="E10:M10"/>
    <mergeCell ref="Y10:AA10"/>
    <mergeCell ref="C11:D11"/>
    <mergeCell ref="E11:M11"/>
    <mergeCell ref="Y11:AA11"/>
    <mergeCell ref="AB11:AB12"/>
    <mergeCell ref="AC11:AD12"/>
    <mergeCell ref="C12:D12"/>
    <mergeCell ref="E12:M12"/>
    <mergeCell ref="Y12:AA12"/>
    <mergeCell ref="C13:D13"/>
    <mergeCell ref="E13:M13"/>
    <mergeCell ref="B9:B14"/>
    <mergeCell ref="C9:D9"/>
    <mergeCell ref="E9:M9"/>
    <mergeCell ref="Y9:AA9"/>
    <mergeCell ref="AB9:AB10"/>
    <mergeCell ref="Y13:AA13"/>
    <mergeCell ref="AE3:AE8"/>
    <mergeCell ref="C4:D4"/>
    <mergeCell ref="E4:M4"/>
    <mergeCell ref="Y4:AA4"/>
    <mergeCell ref="C5:D5"/>
    <mergeCell ref="E5:M5"/>
    <mergeCell ref="Y5:AA5"/>
    <mergeCell ref="AB5:AB6"/>
    <mergeCell ref="AC5:AD6"/>
    <mergeCell ref="C6:D6"/>
    <mergeCell ref="E6:M6"/>
    <mergeCell ref="Y6:AA6"/>
    <mergeCell ref="C7:D7"/>
    <mergeCell ref="E7:M7"/>
    <mergeCell ref="Y7:AA7"/>
    <mergeCell ref="AC7:AD8"/>
    <mergeCell ref="C1:F1"/>
    <mergeCell ref="H1:AD1"/>
    <mergeCell ref="C2:W2"/>
    <mergeCell ref="X2:AD2"/>
    <mergeCell ref="B3:B8"/>
    <mergeCell ref="C3:D3"/>
    <mergeCell ref="E3:M3"/>
    <mergeCell ref="Y3:AA3"/>
    <mergeCell ref="AB3:AB4"/>
    <mergeCell ref="AC3:AD4"/>
    <mergeCell ref="C8:D8"/>
    <mergeCell ref="E8:M8"/>
    <mergeCell ref="Y8:AA8"/>
  </mergeCells>
  <phoneticPr fontId="1"/>
  <pageMargins left="0.51181102362204722" right="0.51181102362204722" top="0.5511811023622047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1A5E-0F9B-48C5-B958-325EB8F7BE4C}">
  <sheetPr>
    <tabColor rgb="FF0066FF"/>
  </sheetPr>
  <dimension ref="B1:X19"/>
  <sheetViews>
    <sheetView workbookViewId="0">
      <selection activeCell="AE13" sqref="AE13"/>
    </sheetView>
  </sheetViews>
  <sheetFormatPr defaultRowHeight="18.75" x14ac:dyDescent="0.4"/>
  <cols>
    <col min="1" max="1" width="7.5" customWidth="1"/>
    <col min="2" max="16" width="4.5" customWidth="1"/>
    <col min="17" max="17" width="6.25" customWidth="1"/>
    <col min="18" max="25" width="4.5" customWidth="1"/>
  </cols>
  <sheetData>
    <row r="1" spans="2:24" ht="30" x14ac:dyDescent="0.4">
      <c r="B1" s="170" t="s">
        <v>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2:24" x14ac:dyDescent="0.4">
      <c r="B2" s="45"/>
      <c r="C2" s="147" t="s">
        <v>4</v>
      </c>
      <c r="D2" s="147"/>
      <c r="E2" s="147"/>
      <c r="F2" s="147"/>
      <c r="G2" s="147"/>
      <c r="H2" s="147"/>
      <c r="I2" s="147" t="s">
        <v>13</v>
      </c>
      <c r="J2" s="147"/>
      <c r="K2" s="147"/>
      <c r="L2" s="147" t="s">
        <v>1</v>
      </c>
      <c r="M2" s="147"/>
      <c r="N2" s="147"/>
      <c r="O2" s="147" t="s">
        <v>0</v>
      </c>
      <c r="P2" s="147"/>
      <c r="Q2" s="147"/>
      <c r="R2" s="147" t="s">
        <v>15</v>
      </c>
      <c r="S2" s="147"/>
      <c r="T2" s="147"/>
      <c r="U2" s="147"/>
      <c r="V2" s="147"/>
      <c r="W2" s="147"/>
      <c r="X2" s="158"/>
    </row>
    <row r="3" spans="2:24" ht="28.5" customHeight="1" x14ac:dyDescent="0.4">
      <c r="B3" s="39">
        <v>1</v>
      </c>
      <c r="C3" s="146" t="s">
        <v>3</v>
      </c>
      <c r="D3" s="146"/>
      <c r="E3" s="146"/>
      <c r="F3" s="146"/>
      <c r="G3" s="146"/>
      <c r="H3" s="146"/>
      <c r="I3" s="155"/>
      <c r="J3" s="155"/>
      <c r="K3" s="155"/>
      <c r="L3" s="155"/>
      <c r="M3" s="155"/>
      <c r="N3" s="155"/>
      <c r="O3" s="155">
        <f>I3+L3</f>
        <v>0</v>
      </c>
      <c r="P3" s="155"/>
      <c r="Q3" s="155"/>
      <c r="R3" s="159"/>
      <c r="S3" s="159"/>
      <c r="T3" s="159"/>
      <c r="U3" s="159"/>
      <c r="V3" s="159"/>
      <c r="W3" s="159"/>
      <c r="X3" s="160"/>
    </row>
    <row r="4" spans="2:24" ht="28.5" customHeight="1" x14ac:dyDescent="0.4">
      <c r="B4" s="40">
        <v>2</v>
      </c>
      <c r="C4" s="148" t="s">
        <v>44</v>
      </c>
      <c r="D4" s="149"/>
      <c r="E4" s="149"/>
      <c r="F4" s="149"/>
      <c r="G4" s="149"/>
      <c r="H4" s="149"/>
      <c r="I4" s="156"/>
      <c r="J4" s="156"/>
      <c r="K4" s="156"/>
      <c r="L4" s="156"/>
      <c r="M4" s="156"/>
      <c r="N4" s="156"/>
      <c r="O4" s="156">
        <f t="shared" ref="O4:O15" si="0">I4+L4</f>
        <v>0</v>
      </c>
      <c r="P4" s="156"/>
      <c r="Q4" s="156"/>
      <c r="R4" s="150"/>
      <c r="S4" s="150"/>
      <c r="T4" s="150"/>
      <c r="U4" s="150"/>
      <c r="V4" s="150"/>
      <c r="W4" s="150"/>
      <c r="X4" s="151"/>
    </row>
    <row r="5" spans="2:24" ht="28.5" customHeight="1" x14ac:dyDescent="0.4">
      <c r="B5" s="40">
        <v>3</v>
      </c>
      <c r="C5" s="149" t="s">
        <v>5</v>
      </c>
      <c r="D5" s="149"/>
      <c r="E5" s="149"/>
      <c r="F5" s="149"/>
      <c r="G5" s="149"/>
      <c r="H5" s="149"/>
      <c r="I5" s="156"/>
      <c r="J5" s="156"/>
      <c r="K5" s="156"/>
      <c r="L5" s="156"/>
      <c r="M5" s="156"/>
      <c r="N5" s="156"/>
      <c r="O5" s="156">
        <f t="shared" si="0"/>
        <v>0</v>
      </c>
      <c r="P5" s="156"/>
      <c r="Q5" s="156"/>
      <c r="R5" s="150"/>
      <c r="S5" s="150"/>
      <c r="T5" s="150"/>
      <c r="U5" s="150"/>
      <c r="V5" s="150"/>
      <c r="W5" s="150"/>
      <c r="X5" s="151"/>
    </row>
    <row r="6" spans="2:24" ht="28.5" customHeight="1" x14ac:dyDescent="0.4">
      <c r="B6" s="40">
        <v>4</v>
      </c>
      <c r="C6" s="149" t="s">
        <v>6</v>
      </c>
      <c r="D6" s="149"/>
      <c r="E6" s="149"/>
      <c r="F6" s="149"/>
      <c r="G6" s="149"/>
      <c r="H6" s="149"/>
      <c r="I6" s="156"/>
      <c r="J6" s="156"/>
      <c r="K6" s="156"/>
      <c r="L6" s="156"/>
      <c r="M6" s="156"/>
      <c r="N6" s="156"/>
      <c r="O6" s="156">
        <f t="shared" si="0"/>
        <v>0</v>
      </c>
      <c r="P6" s="156"/>
      <c r="Q6" s="156"/>
      <c r="R6" s="150"/>
      <c r="S6" s="150"/>
      <c r="T6" s="150"/>
      <c r="U6" s="150"/>
      <c r="V6" s="150"/>
      <c r="W6" s="150"/>
      <c r="X6" s="151"/>
    </row>
    <row r="7" spans="2:24" ht="28.5" customHeight="1" x14ac:dyDescent="0.4">
      <c r="B7" s="40">
        <v>5</v>
      </c>
      <c r="C7" s="149" t="s">
        <v>7</v>
      </c>
      <c r="D7" s="149"/>
      <c r="E7" s="149"/>
      <c r="F7" s="149"/>
      <c r="G7" s="149"/>
      <c r="H7" s="149"/>
      <c r="I7" s="156"/>
      <c r="J7" s="156"/>
      <c r="K7" s="156"/>
      <c r="L7" s="156"/>
      <c r="M7" s="156"/>
      <c r="N7" s="156"/>
      <c r="O7" s="156">
        <f t="shared" si="0"/>
        <v>0</v>
      </c>
      <c r="P7" s="156"/>
      <c r="Q7" s="156"/>
      <c r="R7" s="150"/>
      <c r="S7" s="150"/>
      <c r="T7" s="150"/>
      <c r="U7" s="150"/>
      <c r="V7" s="150"/>
      <c r="W7" s="150"/>
      <c r="X7" s="151"/>
    </row>
    <row r="8" spans="2:24" ht="28.5" customHeight="1" x14ac:dyDescent="0.4">
      <c r="B8" s="40">
        <v>6</v>
      </c>
      <c r="C8" s="149" t="s">
        <v>8</v>
      </c>
      <c r="D8" s="149"/>
      <c r="E8" s="149"/>
      <c r="F8" s="149"/>
      <c r="G8" s="149"/>
      <c r="H8" s="149"/>
      <c r="I8" s="156"/>
      <c r="J8" s="156"/>
      <c r="K8" s="156"/>
      <c r="L8" s="156"/>
      <c r="M8" s="156"/>
      <c r="N8" s="156"/>
      <c r="O8" s="156">
        <f t="shared" si="0"/>
        <v>0</v>
      </c>
      <c r="P8" s="156"/>
      <c r="Q8" s="156"/>
      <c r="R8" s="150"/>
      <c r="S8" s="150"/>
      <c r="T8" s="150"/>
      <c r="U8" s="150"/>
      <c r="V8" s="150"/>
      <c r="W8" s="150"/>
      <c r="X8" s="151"/>
    </row>
    <row r="9" spans="2:24" ht="28.5" customHeight="1" x14ac:dyDescent="0.4">
      <c r="B9" s="40">
        <v>7</v>
      </c>
      <c r="C9" s="149" t="s">
        <v>9</v>
      </c>
      <c r="D9" s="149"/>
      <c r="E9" s="149"/>
      <c r="F9" s="149"/>
      <c r="G9" s="149"/>
      <c r="H9" s="149"/>
      <c r="I9" s="156"/>
      <c r="J9" s="156"/>
      <c r="K9" s="156"/>
      <c r="L9" s="156"/>
      <c r="M9" s="156"/>
      <c r="N9" s="156"/>
      <c r="O9" s="156">
        <f t="shared" si="0"/>
        <v>0</v>
      </c>
      <c r="P9" s="156"/>
      <c r="Q9" s="156"/>
      <c r="R9" s="150"/>
      <c r="S9" s="150"/>
      <c r="T9" s="150"/>
      <c r="U9" s="150"/>
      <c r="V9" s="150"/>
      <c r="W9" s="150"/>
      <c r="X9" s="151"/>
    </row>
    <row r="10" spans="2:24" ht="28.5" customHeight="1" x14ac:dyDescent="0.4">
      <c r="B10" s="40">
        <v>8</v>
      </c>
      <c r="C10" s="149" t="s">
        <v>10</v>
      </c>
      <c r="D10" s="149"/>
      <c r="E10" s="149"/>
      <c r="F10" s="149"/>
      <c r="G10" s="149"/>
      <c r="H10" s="149"/>
      <c r="I10" s="156"/>
      <c r="J10" s="156"/>
      <c r="K10" s="156"/>
      <c r="L10" s="156"/>
      <c r="M10" s="156"/>
      <c r="N10" s="156"/>
      <c r="O10" s="156">
        <f t="shared" si="0"/>
        <v>0</v>
      </c>
      <c r="P10" s="156"/>
      <c r="Q10" s="156"/>
      <c r="R10" s="150"/>
      <c r="S10" s="150"/>
      <c r="T10" s="150"/>
      <c r="U10" s="150"/>
      <c r="V10" s="150"/>
      <c r="W10" s="150"/>
      <c r="X10" s="151"/>
    </row>
    <row r="11" spans="2:24" ht="28.5" customHeight="1" x14ac:dyDescent="0.4">
      <c r="B11" s="49">
        <v>9</v>
      </c>
      <c r="C11" s="157" t="s">
        <v>11</v>
      </c>
      <c r="D11" s="157"/>
      <c r="E11" s="157"/>
      <c r="F11" s="157"/>
      <c r="G11" s="157"/>
      <c r="H11" s="157"/>
      <c r="I11" s="165"/>
      <c r="J11" s="165"/>
      <c r="K11" s="165"/>
      <c r="L11" s="165"/>
      <c r="M11" s="165"/>
      <c r="N11" s="165"/>
      <c r="O11" s="165">
        <f t="shared" si="0"/>
        <v>0</v>
      </c>
      <c r="P11" s="165"/>
      <c r="Q11" s="165"/>
      <c r="R11" s="161"/>
      <c r="S11" s="161"/>
      <c r="T11" s="161"/>
      <c r="U11" s="161"/>
      <c r="V11" s="161"/>
      <c r="W11" s="161"/>
      <c r="X11" s="162"/>
    </row>
    <row r="12" spans="2:24" ht="30" customHeight="1" x14ac:dyDescent="0.4">
      <c r="B12" s="48"/>
      <c r="C12" s="153" t="s">
        <v>12</v>
      </c>
      <c r="D12" s="153"/>
      <c r="E12" s="153"/>
      <c r="F12" s="153"/>
      <c r="G12" s="153"/>
      <c r="H12" s="153"/>
      <c r="I12" s="167">
        <f>SUM(I3:K11)</f>
        <v>0</v>
      </c>
      <c r="J12" s="167"/>
      <c r="K12" s="167"/>
      <c r="L12" s="166">
        <f>SUM(L3:N11)</f>
        <v>0</v>
      </c>
      <c r="M12" s="166"/>
      <c r="N12" s="166"/>
      <c r="O12" s="166">
        <f t="shared" si="0"/>
        <v>0</v>
      </c>
      <c r="P12" s="166"/>
      <c r="Q12" s="166"/>
      <c r="R12" s="163"/>
      <c r="S12" s="163"/>
      <c r="T12" s="163"/>
      <c r="U12" s="163"/>
      <c r="V12" s="163"/>
      <c r="W12" s="163"/>
      <c r="X12" s="164"/>
    </row>
    <row r="13" spans="2:24" ht="28.5" customHeight="1" x14ac:dyDescent="0.4">
      <c r="B13" s="39">
        <v>10</v>
      </c>
      <c r="C13" s="146" t="s">
        <v>14</v>
      </c>
      <c r="D13" s="146"/>
      <c r="E13" s="146"/>
      <c r="F13" s="146"/>
      <c r="G13" s="146"/>
      <c r="H13" s="146"/>
      <c r="I13" s="155"/>
      <c r="J13" s="155"/>
      <c r="K13" s="155"/>
      <c r="L13" s="155"/>
      <c r="M13" s="155"/>
      <c r="N13" s="155"/>
      <c r="O13" s="155">
        <f t="shared" si="0"/>
        <v>0</v>
      </c>
      <c r="P13" s="155"/>
      <c r="Q13" s="155"/>
      <c r="R13" s="159"/>
      <c r="S13" s="159"/>
      <c r="T13" s="159"/>
      <c r="U13" s="159"/>
      <c r="V13" s="159"/>
      <c r="W13" s="159"/>
      <c r="X13" s="160"/>
    </row>
    <row r="14" spans="2:24" ht="28.5" customHeight="1" x14ac:dyDescent="0.4">
      <c r="B14" s="49">
        <v>11</v>
      </c>
      <c r="C14" s="152" t="s">
        <v>45</v>
      </c>
      <c r="D14" s="152"/>
      <c r="E14" s="152"/>
      <c r="F14" s="152"/>
      <c r="G14" s="152"/>
      <c r="H14" s="152"/>
      <c r="I14" s="165"/>
      <c r="J14" s="165"/>
      <c r="K14" s="165"/>
      <c r="L14" s="165"/>
      <c r="M14" s="165"/>
      <c r="N14" s="165"/>
      <c r="O14" s="165">
        <f t="shared" si="0"/>
        <v>0</v>
      </c>
      <c r="P14" s="165"/>
      <c r="Q14" s="165"/>
      <c r="R14" s="161"/>
      <c r="S14" s="161"/>
      <c r="T14" s="161"/>
      <c r="U14" s="161"/>
      <c r="V14" s="161"/>
      <c r="W14" s="161"/>
      <c r="X14" s="162"/>
    </row>
    <row r="15" spans="2:24" ht="30" customHeight="1" x14ac:dyDescent="0.4">
      <c r="B15" s="42"/>
      <c r="C15" s="153" t="s">
        <v>24</v>
      </c>
      <c r="D15" s="153"/>
      <c r="E15" s="153"/>
      <c r="F15" s="153"/>
      <c r="G15" s="153"/>
      <c r="H15" s="153"/>
      <c r="I15" s="167">
        <f>I13+I14</f>
        <v>0</v>
      </c>
      <c r="J15" s="167"/>
      <c r="K15" s="167"/>
      <c r="L15" s="167">
        <f>L13+L14</f>
        <v>0</v>
      </c>
      <c r="M15" s="167"/>
      <c r="N15" s="167"/>
      <c r="O15" s="167">
        <f t="shared" si="0"/>
        <v>0</v>
      </c>
      <c r="P15" s="167"/>
      <c r="Q15" s="167"/>
      <c r="R15" s="163"/>
      <c r="S15" s="163"/>
      <c r="T15" s="163"/>
      <c r="U15" s="163"/>
      <c r="V15" s="163"/>
      <c r="W15" s="163"/>
      <c r="X15" s="164"/>
    </row>
    <row r="16" spans="2:24" ht="33.75" customHeight="1" x14ac:dyDescent="0.4">
      <c r="B16" s="41"/>
      <c r="C16" s="154" t="s">
        <v>2</v>
      </c>
      <c r="D16" s="154"/>
      <c r="E16" s="154"/>
      <c r="F16" s="154"/>
      <c r="G16" s="154"/>
      <c r="H16" s="154"/>
      <c r="I16" s="171">
        <f>I12+I15</f>
        <v>0</v>
      </c>
      <c r="J16" s="171"/>
      <c r="K16" s="171"/>
      <c r="L16" s="172">
        <f>L12+L15</f>
        <v>0</v>
      </c>
      <c r="M16" s="172"/>
      <c r="N16" s="172"/>
      <c r="O16" s="173">
        <f t="shared" ref="O16" si="1">I16+L16</f>
        <v>0</v>
      </c>
      <c r="P16" s="174"/>
      <c r="Q16" s="175"/>
      <c r="R16" s="168"/>
      <c r="S16" s="168"/>
      <c r="T16" s="168"/>
      <c r="U16" s="168"/>
      <c r="V16" s="168"/>
      <c r="W16" s="168"/>
      <c r="X16" s="169"/>
    </row>
    <row r="17" spans="14:23" ht="18.75" customHeight="1" x14ac:dyDescent="0.4"/>
    <row r="18" spans="14:23" ht="18.75" customHeight="1" x14ac:dyDescent="0.4"/>
    <row r="19" spans="14:23" ht="30" customHeight="1" x14ac:dyDescent="0.4">
      <c r="N19" s="58" t="s">
        <v>54</v>
      </c>
      <c r="O19" s="58"/>
      <c r="P19" s="58"/>
      <c r="Q19" s="58"/>
      <c r="R19" s="145"/>
      <c r="S19" s="145"/>
      <c r="T19" s="145"/>
      <c r="U19" s="145"/>
      <c r="V19" s="145"/>
      <c r="W19" s="145"/>
    </row>
  </sheetData>
  <mergeCells count="78">
    <mergeCell ref="R16:X16"/>
    <mergeCell ref="B1:X1"/>
    <mergeCell ref="I15:K15"/>
    <mergeCell ref="L15:N15"/>
    <mergeCell ref="O15:Q15"/>
    <mergeCell ref="I16:K16"/>
    <mergeCell ref="L16:N16"/>
    <mergeCell ref="O16:Q16"/>
    <mergeCell ref="I13:K13"/>
    <mergeCell ref="L13:N13"/>
    <mergeCell ref="O13:Q13"/>
    <mergeCell ref="O14:Q14"/>
    <mergeCell ref="L14:N14"/>
    <mergeCell ref="I14:K14"/>
    <mergeCell ref="I11:K11"/>
    <mergeCell ref="L11:N11"/>
    <mergeCell ref="O11:Q11"/>
    <mergeCell ref="O12:Q12"/>
    <mergeCell ref="L12:N12"/>
    <mergeCell ref="I12:K12"/>
    <mergeCell ref="L9:N9"/>
    <mergeCell ref="O9:Q9"/>
    <mergeCell ref="O10:Q10"/>
    <mergeCell ref="L10:N10"/>
    <mergeCell ref="I10:K10"/>
    <mergeCell ref="R14:X14"/>
    <mergeCell ref="R15:X15"/>
    <mergeCell ref="I4:K4"/>
    <mergeCell ref="L4:N4"/>
    <mergeCell ref="O4:Q4"/>
    <mergeCell ref="I5:K5"/>
    <mergeCell ref="L5:N5"/>
    <mergeCell ref="O5:Q5"/>
    <mergeCell ref="I6:K6"/>
    <mergeCell ref="L6:N6"/>
    <mergeCell ref="R8:X8"/>
    <mergeCell ref="R9:X9"/>
    <mergeCell ref="R10:X10"/>
    <mergeCell ref="R11:X11"/>
    <mergeCell ref="R12:X12"/>
    <mergeCell ref="R13:X13"/>
    <mergeCell ref="C9:H9"/>
    <mergeCell ref="C10:H10"/>
    <mergeCell ref="C11:H11"/>
    <mergeCell ref="C12:H12"/>
    <mergeCell ref="R2:X2"/>
    <mergeCell ref="R3:X3"/>
    <mergeCell ref="R4:X4"/>
    <mergeCell ref="R5:X5"/>
    <mergeCell ref="R6:X6"/>
    <mergeCell ref="I7:K7"/>
    <mergeCell ref="L7:N7"/>
    <mergeCell ref="O7:Q7"/>
    <mergeCell ref="I8:K8"/>
    <mergeCell ref="L8:N8"/>
    <mergeCell ref="O8:Q8"/>
    <mergeCell ref="I9:K9"/>
    <mergeCell ref="I3:K3"/>
    <mergeCell ref="L3:N3"/>
    <mergeCell ref="O3:Q3"/>
    <mergeCell ref="O6:Q6"/>
    <mergeCell ref="C8:H8"/>
    <mergeCell ref="N19:Q19"/>
    <mergeCell ref="R19:W19"/>
    <mergeCell ref="C13:H13"/>
    <mergeCell ref="C2:H2"/>
    <mergeCell ref="C3:H3"/>
    <mergeCell ref="C4:H4"/>
    <mergeCell ref="C5:H5"/>
    <mergeCell ref="C6:H6"/>
    <mergeCell ref="C7:H7"/>
    <mergeCell ref="R7:X7"/>
    <mergeCell ref="C14:H14"/>
    <mergeCell ref="C15:H15"/>
    <mergeCell ref="C16:H16"/>
    <mergeCell ref="I2:K2"/>
    <mergeCell ref="L2:N2"/>
    <mergeCell ref="O2:Q2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EB90-FA41-4656-87EA-942E29EC7A79}">
  <sheetPr>
    <tabColor rgb="FF0066FF"/>
  </sheetPr>
  <dimension ref="B6:L21"/>
  <sheetViews>
    <sheetView topLeftCell="A7" workbookViewId="0">
      <selection activeCell="F28" sqref="F28"/>
    </sheetView>
  </sheetViews>
  <sheetFormatPr defaultRowHeight="18.75" x14ac:dyDescent="0.4"/>
  <cols>
    <col min="1" max="1" width="12" customWidth="1"/>
    <col min="5" max="6" width="7.5" customWidth="1"/>
    <col min="11" max="11" width="9" customWidth="1"/>
  </cols>
  <sheetData>
    <row r="6" spans="2:12" ht="39.75" x14ac:dyDescent="0.4">
      <c r="D6" s="176" t="s">
        <v>16</v>
      </c>
      <c r="E6" s="176"/>
      <c r="F6" s="176"/>
      <c r="G6" s="176"/>
      <c r="H6" s="176"/>
      <c r="I6" s="176"/>
      <c r="J6" s="176"/>
    </row>
    <row r="8" spans="2:12" ht="45.75" x14ac:dyDescent="0.4">
      <c r="B8" s="177" t="s">
        <v>41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10" spans="2:12" ht="24" x14ac:dyDescent="0.4">
      <c r="D10" s="38"/>
      <c r="E10" s="38"/>
      <c r="F10" s="38"/>
      <c r="G10" s="38"/>
      <c r="H10" s="38"/>
      <c r="I10" s="38"/>
      <c r="J10" s="38"/>
    </row>
    <row r="21" spans="4:9" ht="36.75" customHeight="1" x14ac:dyDescent="0.4">
      <c r="D21" s="143" t="s">
        <v>53</v>
      </c>
      <c r="E21" s="143"/>
      <c r="F21" s="178"/>
      <c r="G21" s="178"/>
      <c r="H21" s="178"/>
      <c r="I21" s="178"/>
    </row>
  </sheetData>
  <mergeCells count="4">
    <mergeCell ref="D6:J6"/>
    <mergeCell ref="B8:L8"/>
    <mergeCell ref="D21:E21"/>
    <mergeCell ref="F21:I2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事業･予算計画書（Aタイプ）</vt:lpstr>
      <vt:lpstr>事業･予算計画書 （Bタイプ）</vt:lpstr>
      <vt:lpstr>事業･予算計画書 の記入例</vt:lpstr>
      <vt:lpstr>支部理事長取りまとめ用紙</vt:lpstr>
      <vt:lpstr>支部理事長の表紙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福岡県高文連1</dc:creator>
  <cp:lastModifiedBy>福岡県高文連1</cp:lastModifiedBy>
  <cp:lastPrinted>2022-01-07T02:13:09Z</cp:lastPrinted>
  <dcterms:created xsi:type="dcterms:W3CDTF">2021-09-02T02:28:34Z</dcterms:created>
  <dcterms:modified xsi:type="dcterms:W3CDTF">2022-12-14T00:17:21Z</dcterms:modified>
</cp:coreProperties>
</file>