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CAN\【なかむら】\①R5高文連\R5高文連様式集\令和5年度様式集\①R5専門部用（専門委員長）\"/>
    </mc:Choice>
  </mc:AlternateContent>
  <xr:revisionPtr revIDLastSave="0" documentId="13_ncr:1_{4315E5B5-67E3-40A2-93F4-28C301456C36}" xr6:coauthVersionLast="47" xr6:coauthVersionMax="47" xr10:uidLastSave="{00000000-0000-0000-0000-000000000000}"/>
  <bookViews>
    <workbookView xWindow="-120" yWindow="-120" windowWidth="29040" windowHeight="15840" tabRatio="897" activeTab="1" xr2:uid="{00000000-000D-0000-FFFF-FFFF00000000}"/>
  </bookViews>
  <sheets>
    <sheet name="作成時の注意点" sheetId="15" r:id="rId1"/>
    <sheet name="(A)表紙" sheetId="1" r:id="rId2"/>
    <sheet name="(B)収支決算書" sheetId="7" r:id="rId3"/>
    <sheet name="(B)の作成例" sheetId="18" r:id="rId4"/>
  </sheets>
  <calcPr calcId="191029"/>
</workbook>
</file>

<file path=xl/calcChain.xml><?xml version="1.0" encoding="utf-8"?>
<calcChain xmlns="http://schemas.openxmlformats.org/spreadsheetml/2006/main">
  <c r="F35" i="18" l="1"/>
  <c r="E35" i="18"/>
  <c r="G34" i="18"/>
  <c r="G32" i="18"/>
  <c r="G31" i="18"/>
  <c r="F30" i="18"/>
  <c r="E30" i="18"/>
  <c r="G29" i="18"/>
  <c r="G28" i="18"/>
  <c r="F27" i="18"/>
  <c r="E27" i="18"/>
  <c r="E33" i="18" s="1"/>
  <c r="G26" i="18"/>
  <c r="G25" i="18"/>
  <c r="G24" i="18"/>
  <c r="G23" i="18"/>
  <c r="E19" i="18"/>
  <c r="F18" i="18"/>
  <c r="F19" i="18" s="1"/>
  <c r="F8" i="18" s="1"/>
  <c r="F17" i="18"/>
  <c r="G17" i="18" s="1"/>
  <c r="G35" i="18" l="1"/>
  <c r="G30" i="18"/>
  <c r="F33" i="18"/>
  <c r="F36" i="18" s="1"/>
  <c r="F10" i="18" s="1"/>
  <c r="F12" i="18" s="1"/>
  <c r="G12" i="18" s="1"/>
  <c r="G19" i="18"/>
  <c r="E36" i="18"/>
  <c r="G27" i="18"/>
  <c r="G18" i="18"/>
  <c r="F33" i="7"/>
  <c r="E33" i="7"/>
  <c r="G23" i="7"/>
  <c r="F18" i="7"/>
  <c r="C18" i="1" s="1"/>
  <c r="F17" i="7"/>
  <c r="C17" i="1" s="1"/>
  <c r="E19" i="7"/>
  <c r="F35" i="7"/>
  <c r="H18" i="1" s="1"/>
  <c r="E35" i="7"/>
  <c r="G34" i="7"/>
  <c r="G32" i="7"/>
  <c r="G31" i="7"/>
  <c r="G29" i="7"/>
  <c r="G28" i="7"/>
  <c r="G26" i="7"/>
  <c r="G25" i="7"/>
  <c r="G24" i="7"/>
  <c r="F30" i="7"/>
  <c r="E30" i="7"/>
  <c r="F27" i="7"/>
  <c r="E27" i="7"/>
  <c r="G36" i="18" l="1"/>
  <c r="G33" i="18"/>
  <c r="G33" i="7"/>
  <c r="G18" i="7"/>
  <c r="F19" i="7"/>
  <c r="F8" i="7" s="1"/>
  <c r="G17" i="7"/>
  <c r="C19" i="1"/>
  <c r="M18" i="1"/>
  <c r="G27" i="7"/>
  <c r="E36" i="7"/>
  <c r="G30" i="7"/>
  <c r="G35" i="7"/>
  <c r="G19" i="7" l="1"/>
  <c r="F36" i="7"/>
  <c r="F10" i="7" s="1"/>
  <c r="F12" i="7" s="1"/>
  <c r="G12" i="7" s="1"/>
  <c r="H17" i="1"/>
  <c r="G36" i="7" l="1"/>
  <c r="M17" i="1"/>
  <c r="M19" i="1" s="1"/>
  <c r="H19" i="1"/>
</calcChain>
</file>

<file path=xl/sharedStrings.xml><?xml version="1.0" encoding="utf-8"?>
<sst xmlns="http://schemas.openxmlformats.org/spreadsheetml/2006/main" count="126" uniqueCount="64">
  <si>
    <t>事業名</t>
    <rPh sb="0" eb="2">
      <t>ジギョウ</t>
    </rPh>
    <rPh sb="2" eb="3">
      <t>メイ</t>
    </rPh>
    <phoneticPr fontId="1"/>
  </si>
  <si>
    <t>収入金額　　一金</t>
    <rPh sb="0" eb="2">
      <t>シュウニュウ</t>
    </rPh>
    <rPh sb="2" eb="4">
      <t>キンガク</t>
    </rPh>
    <rPh sb="6" eb="7">
      <t>イチ</t>
    </rPh>
    <rPh sb="7" eb="8">
      <t>キン</t>
    </rPh>
    <phoneticPr fontId="1"/>
  </si>
  <si>
    <t>円</t>
    <rPh sb="0" eb="1">
      <t>エン</t>
    </rPh>
    <phoneticPr fontId="1"/>
  </si>
  <si>
    <t>支出金額　　一金</t>
    <rPh sb="0" eb="2">
      <t>シシュツ</t>
    </rPh>
    <rPh sb="2" eb="4">
      <t>キンガク</t>
    </rPh>
    <rPh sb="6" eb="7">
      <t>イチ</t>
    </rPh>
    <rPh sb="7" eb="8">
      <t>キン</t>
    </rPh>
    <phoneticPr fontId="1"/>
  </si>
  <si>
    <t>差引金額　　一金</t>
    <rPh sb="0" eb="2">
      <t>サシヒキ</t>
    </rPh>
    <rPh sb="2" eb="4">
      <t>キンガク</t>
    </rPh>
    <rPh sb="6" eb="7">
      <t>イチ</t>
    </rPh>
    <rPh sb="7" eb="8">
      <t>キン</t>
    </rPh>
    <phoneticPr fontId="1"/>
  </si>
  <si>
    <t>目番</t>
    <rPh sb="0" eb="1">
      <t>モク</t>
    </rPh>
    <rPh sb="1" eb="2">
      <t>バン</t>
    </rPh>
    <phoneticPr fontId="1"/>
  </si>
  <si>
    <t>科　目</t>
    <rPh sb="0" eb="1">
      <t>カ</t>
    </rPh>
    <rPh sb="2" eb="3">
      <t>メ</t>
    </rPh>
    <phoneticPr fontId="1"/>
  </si>
  <si>
    <t>予算額</t>
    <rPh sb="0" eb="3">
      <t>ヨサンガク</t>
    </rPh>
    <phoneticPr fontId="1"/>
  </si>
  <si>
    <t>決算額</t>
    <rPh sb="0" eb="3">
      <t>ケッサンガク</t>
    </rPh>
    <phoneticPr fontId="1"/>
  </si>
  <si>
    <t>差引額</t>
    <rPh sb="0" eb="2">
      <t>サシヒキ</t>
    </rPh>
    <rPh sb="2" eb="3">
      <t>ガク</t>
    </rPh>
    <phoneticPr fontId="1"/>
  </si>
  <si>
    <t>備　　　考</t>
    <rPh sb="0" eb="1">
      <t>ビン</t>
    </rPh>
    <rPh sb="4" eb="5">
      <t>コウ</t>
    </rPh>
    <phoneticPr fontId="1"/>
  </si>
  <si>
    <t>使用料・賃借料</t>
    <rPh sb="0" eb="3">
      <t>シヨウリョウ</t>
    </rPh>
    <rPh sb="4" eb="7">
      <t>チンシャクリョウ</t>
    </rPh>
    <phoneticPr fontId="1"/>
  </si>
  <si>
    <t>２ 支出内訳</t>
    <rPh sb="2" eb="4">
      <t>シシュツ</t>
    </rPh>
    <rPh sb="4" eb="6">
      <t>ウチワケ</t>
    </rPh>
    <phoneticPr fontId="1"/>
  </si>
  <si>
    <t>残金</t>
    <rPh sb="0" eb="2">
      <t>ザンキン</t>
    </rPh>
    <phoneticPr fontId="1"/>
  </si>
  <si>
    <t>運営費</t>
    <rPh sb="0" eb="3">
      <t>ウンエイヒ</t>
    </rPh>
    <phoneticPr fontId="1"/>
  </si>
  <si>
    <t>講師謝金</t>
    <rPh sb="0" eb="2">
      <t>コウシ</t>
    </rPh>
    <rPh sb="2" eb="4">
      <t>シャキン</t>
    </rPh>
    <phoneticPr fontId="1"/>
  </si>
  <si>
    <t>収 支 決 算 書</t>
    <rPh sb="0" eb="1">
      <t>オサム</t>
    </rPh>
    <rPh sb="2" eb="3">
      <t>シ</t>
    </rPh>
    <rPh sb="4" eb="5">
      <t>ケツ</t>
    </rPh>
    <rPh sb="6" eb="7">
      <t>サン</t>
    </rPh>
    <rPh sb="8" eb="9">
      <t>ショ</t>
    </rPh>
    <phoneticPr fontId="2"/>
  </si>
  <si>
    <t>計</t>
    <rPh sb="0" eb="1">
      <t>ケイ</t>
    </rPh>
    <phoneticPr fontId="1"/>
  </si>
  <si>
    <t>支出決算</t>
    <rPh sb="0" eb="2">
      <t>シシュツ</t>
    </rPh>
    <rPh sb="2" eb="4">
      <t>ケッサン</t>
    </rPh>
    <phoneticPr fontId="1"/>
  </si>
  <si>
    <t>① 食糧費</t>
    <rPh sb="2" eb="5">
      <t>ショクリョウヒ</t>
    </rPh>
    <phoneticPr fontId="1"/>
  </si>
  <si>
    <t>② その他需用費</t>
    <rPh sb="4" eb="5">
      <t>タ</t>
    </rPh>
    <rPh sb="5" eb="8">
      <t>ジュヨウヒ</t>
    </rPh>
    <phoneticPr fontId="1"/>
  </si>
  <si>
    <t>② その他役務費</t>
    <rPh sb="4" eb="5">
      <t>タ</t>
    </rPh>
    <rPh sb="5" eb="7">
      <t>ヤクム</t>
    </rPh>
    <rPh sb="7" eb="8">
      <t>ヒ</t>
    </rPh>
    <phoneticPr fontId="1"/>
  </si>
  <si>
    <t>① 通信・運搬費</t>
    <rPh sb="2" eb="4">
      <t>ツウシン</t>
    </rPh>
    <rPh sb="5" eb="8">
      <t>ウンパンヒ</t>
    </rPh>
    <phoneticPr fontId="1"/>
  </si>
  <si>
    <t>委託費</t>
    <rPh sb="0" eb="2">
      <t>イタク</t>
    </rPh>
    <rPh sb="2" eb="3">
      <t>ヒ</t>
    </rPh>
    <phoneticPr fontId="1"/>
  </si>
  <si>
    <t>旅　　費</t>
    <rPh sb="0" eb="1">
      <t>タビ</t>
    </rPh>
    <rPh sb="3" eb="4">
      <t>ヒ</t>
    </rPh>
    <phoneticPr fontId="1"/>
  </si>
  <si>
    <t>区分</t>
    <rPh sb="0" eb="2">
      <t>クブン</t>
    </rPh>
    <phoneticPr fontId="2"/>
  </si>
  <si>
    <t>運営費</t>
    <rPh sb="0" eb="3">
      <t>ウンエイヒ</t>
    </rPh>
    <phoneticPr fontId="2"/>
  </si>
  <si>
    <t>謝金</t>
    <rPh sb="0" eb="2">
      <t>シャキン</t>
    </rPh>
    <phoneticPr fontId="2"/>
  </si>
  <si>
    <t>運営費の計</t>
    <rPh sb="0" eb="3">
      <t>ウンエイヒ</t>
    </rPh>
    <rPh sb="4" eb="5">
      <t>ケイ</t>
    </rPh>
    <phoneticPr fontId="1"/>
  </si>
  <si>
    <t>講師謝金の計</t>
    <rPh sb="0" eb="2">
      <t>コウシ</t>
    </rPh>
    <rPh sb="2" eb="4">
      <t>シャキン</t>
    </rPh>
    <rPh sb="5" eb="6">
      <t>ケイ</t>
    </rPh>
    <phoneticPr fontId="1"/>
  </si>
  <si>
    <t>合　　計</t>
    <rPh sb="0" eb="1">
      <t>ゴウ</t>
    </rPh>
    <rPh sb="3" eb="4">
      <t>ケイ</t>
    </rPh>
    <phoneticPr fontId="2"/>
  </si>
  <si>
    <t>講師謝金</t>
    <rPh sb="0" eb="2">
      <t>コウシ</t>
    </rPh>
    <rPh sb="2" eb="4">
      <t>シャキン</t>
    </rPh>
    <phoneticPr fontId="2"/>
  </si>
  <si>
    <t>科目（区分）</t>
    <rPh sb="0" eb="1">
      <t>カ</t>
    </rPh>
    <rPh sb="1" eb="2">
      <t>メ</t>
    </rPh>
    <rPh sb="3" eb="5">
      <t>クブン</t>
    </rPh>
    <phoneticPr fontId="1"/>
  </si>
  <si>
    <t>㊞</t>
    <phoneticPr fontId="2"/>
  </si>
  <si>
    <t>㊞</t>
    <phoneticPr fontId="1"/>
  </si>
  <si>
    <t>１ 収入(交付金)内訳</t>
    <rPh sb="2" eb="4">
      <t>シュウニュウ</t>
    </rPh>
    <rPh sb="5" eb="8">
      <t>コウフキン</t>
    </rPh>
    <rPh sb="9" eb="11">
      <t>ウチワケ</t>
    </rPh>
    <phoneticPr fontId="1"/>
  </si>
  <si>
    <r>
      <t>収入決算</t>
    </r>
    <r>
      <rPr>
        <sz val="10"/>
        <color theme="1"/>
        <rFont val="ＭＳ Ｐ明朝"/>
        <family val="1"/>
        <charset val="128"/>
      </rPr>
      <t>（交付金）</t>
    </r>
    <rPh sb="0" eb="2">
      <t>シュウニュウ</t>
    </rPh>
    <rPh sb="2" eb="4">
      <t>ケッサン</t>
    </rPh>
    <rPh sb="5" eb="8">
      <t>コウフキン</t>
    </rPh>
    <phoneticPr fontId="1"/>
  </si>
  <si>
    <t>決算報告書作成時の注意点</t>
    <rPh sb="0" eb="2">
      <t>ケッサン</t>
    </rPh>
    <rPh sb="2" eb="5">
      <t>ホウコクショ</t>
    </rPh>
    <rPh sb="5" eb="8">
      <t>サクセイジ</t>
    </rPh>
    <rPh sb="9" eb="12">
      <t>チュウイテン</t>
    </rPh>
    <phoneticPr fontId="17"/>
  </si>
  <si>
    <t>需用費計</t>
    <rPh sb="0" eb="3">
      <t>ジュヨウヒ</t>
    </rPh>
    <rPh sb="3" eb="4">
      <t>ケイ</t>
    </rPh>
    <phoneticPr fontId="1"/>
  </si>
  <si>
    <t>役務費計</t>
    <rPh sb="0" eb="2">
      <t>ヤクム</t>
    </rPh>
    <rPh sb="2" eb="3">
      <t>ヒ</t>
    </rPh>
    <rPh sb="3" eb="4">
      <t>ケイ</t>
    </rPh>
    <phoneticPr fontId="1"/>
  </si>
  <si>
    <t>報償費</t>
    <rPh sb="0" eb="3">
      <t>ホウショウヒ</t>
    </rPh>
    <phoneticPr fontId="2"/>
  </si>
  <si>
    <t>記載責任者所属校名：</t>
    <rPh sb="0" eb="2">
      <t>キサイ</t>
    </rPh>
    <rPh sb="2" eb="5">
      <t>セキニンシャ</t>
    </rPh>
    <rPh sb="5" eb="8">
      <t>ショゾクコウ</t>
    </rPh>
    <rPh sb="8" eb="9">
      <t>ナ</t>
    </rPh>
    <phoneticPr fontId="2"/>
  </si>
  <si>
    <t>記載責任者名：</t>
    <rPh sb="0" eb="2">
      <t>キサイ</t>
    </rPh>
    <rPh sb="2" eb="5">
      <t>セキニンシャ</t>
    </rPh>
    <rPh sb="5" eb="6">
      <t>メイ</t>
    </rPh>
    <phoneticPr fontId="2"/>
  </si>
  <si>
    <t>専門部委員長名 ：</t>
    <rPh sb="0" eb="3">
      <t>センモンブ</t>
    </rPh>
    <rPh sb="3" eb="6">
      <t>イインチョウ</t>
    </rPh>
    <rPh sb="6" eb="7">
      <t>ナ</t>
    </rPh>
    <phoneticPr fontId="1"/>
  </si>
  <si>
    <t>専門部会長名 ：</t>
    <rPh sb="0" eb="3">
      <t>センモンブ</t>
    </rPh>
    <rPh sb="3" eb="5">
      <t>カイチョウ</t>
    </rPh>
    <rPh sb="5" eb="6">
      <t>ナ</t>
    </rPh>
    <phoneticPr fontId="1"/>
  </si>
  <si>
    <t>収支決算報告書</t>
    <rPh sb="0" eb="2">
      <t>シュウシ</t>
    </rPh>
    <rPh sb="2" eb="4">
      <t>ケッサン</t>
    </rPh>
    <rPh sb="4" eb="7">
      <t>ホウコクショ</t>
    </rPh>
    <phoneticPr fontId="1"/>
  </si>
  <si>
    <t>事業名　：</t>
    <rPh sb="0" eb="2">
      <t>ジギョウ</t>
    </rPh>
    <rPh sb="2" eb="3">
      <t>メイ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</si>
  <si>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</si>
  <si>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</si>
  <si>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</si>
  <si>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曜日</t>
    <rPh sb="0" eb="2">
      <t>ヨウビ</t>
    </rPh>
    <phoneticPr fontId="1"/>
  </si>
  <si>
    <t>から</t>
    <phoneticPr fontId="1"/>
  </si>
  <si>
    <t>まで</t>
    <phoneticPr fontId="1"/>
  </si>
  <si>
    <t>※青色数字は手入力した値です。</t>
    <rPh sb="1" eb="3">
      <t>アオイロ</t>
    </rPh>
    <rPh sb="3" eb="5">
      <t>スウジ</t>
    </rPh>
    <rPh sb="6" eb="9">
      <t>テニュウリョク</t>
    </rPh>
    <rPh sb="11" eb="12">
      <t>アタイ</t>
    </rPh>
    <phoneticPr fontId="17"/>
  </si>
  <si>
    <t>この様式は、予算を全く使ってないときに使用します。
１円でも使った場合には、通常の決算書様式を使用して下さい。</t>
    <rPh sb="2" eb="4">
      <t>ヨウシキ</t>
    </rPh>
    <rPh sb="6" eb="8">
      <t>ヨサン</t>
    </rPh>
    <rPh sb="9" eb="10">
      <t>マッタ</t>
    </rPh>
    <rPh sb="11" eb="12">
      <t>ツカ</t>
    </rPh>
    <rPh sb="19" eb="21">
      <t>シヨウ</t>
    </rPh>
    <rPh sb="28" eb="29">
      <t>エン</t>
    </rPh>
    <rPh sb="31" eb="32">
      <t>ツカ</t>
    </rPh>
    <rPh sb="34" eb="36">
      <t>バアイ</t>
    </rPh>
    <rPh sb="39" eb="41">
      <t>ツウジョウ</t>
    </rPh>
    <rPh sb="42" eb="45">
      <t>ケッサンショ</t>
    </rPh>
    <rPh sb="45" eb="47">
      <t>ヨウシキ</t>
    </rPh>
    <rPh sb="48" eb="50">
      <t>シヨウ</t>
    </rPh>
    <rPh sb="52" eb="53">
      <t>クダ</t>
    </rPh>
    <phoneticPr fontId="17"/>
  </si>
  <si>
    <t>≪事業中止≫</t>
    <rPh sb="1" eb="3">
      <t>ジギョウ</t>
    </rPh>
    <rPh sb="3" eb="5">
      <t>チュウシ</t>
    </rPh>
    <phoneticPr fontId="1"/>
  </si>
  <si>
    <t>当初の
実施日　</t>
    <rPh sb="0" eb="2">
      <t>トウショ</t>
    </rPh>
    <rPh sb="4" eb="7">
      <t>ジッシビ</t>
    </rPh>
    <phoneticPr fontId="1"/>
  </si>
  <si>
    <t>：</t>
    <phoneticPr fontId="1"/>
  </si>
  <si>
    <t>日</t>
    <rPh sb="0" eb="1">
      <t>ニチ</t>
    </rPh>
    <phoneticPr fontId="1"/>
  </si>
  <si>
    <t>令和○年度　○○部門</t>
    <rPh sb="0" eb="2">
      <t>レイワ</t>
    </rPh>
    <rPh sb="3" eb="5">
      <t>ネンド</t>
    </rPh>
    <rPh sb="8" eb="10">
      <t>ブモン</t>
    </rPh>
    <phoneticPr fontId="1"/>
  </si>
  <si>
    <r>
      <t>令和〇年度</t>
    </r>
    <r>
      <rPr>
        <sz val="14"/>
        <color indexed="8"/>
        <rFont val="ＭＳ Ｐ明朝"/>
        <family val="1"/>
        <charset val="128"/>
      </rPr>
      <t>○○部門</t>
    </r>
    <rPh sb="0" eb="2">
      <t>レイワ</t>
    </rPh>
    <rPh sb="3" eb="5">
      <t>ネンド</t>
    </rPh>
    <rPh sb="7" eb="9">
      <t>ブモン</t>
    </rPh>
    <phoneticPr fontId="2"/>
  </si>
  <si>
    <t>令和５年度生徒実技講習会</t>
    <rPh sb="0" eb="2">
      <t>レイワ</t>
    </rPh>
    <rPh sb="3" eb="5">
      <t>ネンド</t>
    </rPh>
    <rPh sb="5" eb="7">
      <t>セイト</t>
    </rPh>
    <rPh sb="7" eb="9">
      <t>ジツギ</t>
    </rPh>
    <rPh sb="9" eb="12">
      <t>コウシュウカイ</t>
    </rPh>
    <phoneticPr fontId="17"/>
  </si>
  <si>
    <t>事務局</t>
    <rPh sb="0" eb="3">
      <t>ジムキョク</t>
    </rPh>
    <phoneticPr fontId="1"/>
  </si>
  <si>
    <t>会計士</t>
    <rPh sb="0" eb="3">
      <t>カイケイシ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</si>
</sst>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 "/>
    <numFmt numFmtId="178" formatCode="#,##0_ ;[Red]\-#,##0\ "/>
    <numFmt numFmtId="179" formatCode="#,##0_);[Red]\(#,##0\)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3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3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0" tint="-0.249977111117893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22"/>
      <color rgb="FFFF0000"/>
      <name val="ＭＳ Ｐゴシック"/>
      <family val="3"/>
      <charset val="128"/>
      <scheme val="minor"/>
    </font>
    <font>
      <b/>
      <sz val="11"/>
      <color rgb="FF0066FF"/>
      <name val="ＭＳ Ｐ明朝"/>
      <family val="1"/>
      <charset val="128"/>
    </font>
    <font>
      <b/>
      <sz val="12"/>
      <color rgb="FF00B050"/>
      <name val="ＭＳ Ｐ明朝"/>
      <family val="1"/>
      <charset val="128"/>
    </font>
    <font>
      <sz val="32"/>
      <color rgb="FFFF0000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/>
    </xf>
    <xf numFmtId="176" fontId="5" fillId="0" borderId="0" xfId="0" applyNumberFormat="1" applyFont="1">
      <alignment vertical="center"/>
    </xf>
    <xf numFmtId="176" fontId="5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5" fillId="0" borderId="22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5" fillId="0" borderId="22" xfId="0" applyFont="1" applyBorder="1">
      <alignment vertical="center"/>
    </xf>
    <xf numFmtId="0" fontId="15" fillId="0" borderId="2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8" fillId="0" borderId="0" xfId="0" applyFont="1">
      <alignment vertical="center"/>
    </xf>
    <xf numFmtId="0" fontId="13" fillId="0" borderId="25" xfId="0" applyFont="1" applyBorder="1" applyAlignment="1">
      <alignment horizontal="left" vertical="center"/>
    </xf>
    <xf numFmtId="176" fontId="5" fillId="0" borderId="2" xfId="0" applyNumberFormat="1" applyFont="1" applyBorder="1">
      <alignment vertical="center"/>
    </xf>
    <xf numFmtId="0" fontId="13" fillId="0" borderId="8" xfId="0" applyFont="1" applyBorder="1" applyAlignment="1">
      <alignment horizontal="left" vertical="center"/>
    </xf>
    <xf numFmtId="176" fontId="5" fillId="0" borderId="25" xfId="0" applyNumberFormat="1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29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5" fillId="0" borderId="13" xfId="0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176" fontId="5" fillId="0" borderId="54" xfId="0" applyNumberFormat="1" applyFont="1" applyBorder="1">
      <alignment vertical="center"/>
    </xf>
    <xf numFmtId="176" fontId="5" fillId="0" borderId="14" xfId="0" applyNumberFormat="1" applyFont="1" applyBorder="1">
      <alignment vertical="center"/>
    </xf>
    <xf numFmtId="176" fontId="5" fillId="0" borderId="50" xfId="0" applyNumberFormat="1" applyFont="1" applyBorder="1">
      <alignment vertical="center"/>
    </xf>
    <xf numFmtId="176" fontId="5" fillId="0" borderId="22" xfId="0" applyNumberFormat="1" applyFont="1" applyBorder="1">
      <alignment vertical="center"/>
    </xf>
    <xf numFmtId="176" fontId="5" fillId="0" borderId="22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right" vertical="center" wrapText="1"/>
    </xf>
    <xf numFmtId="177" fontId="5" fillId="0" borderId="22" xfId="0" applyNumberFormat="1" applyFont="1" applyBorder="1" applyAlignment="1">
      <alignment vertical="center" wrapText="1"/>
    </xf>
    <xf numFmtId="177" fontId="5" fillId="0" borderId="15" xfId="0" applyNumberFormat="1" applyFont="1" applyBorder="1" applyAlignment="1">
      <alignment vertical="center" wrapText="1"/>
    </xf>
    <xf numFmtId="177" fontId="5" fillId="0" borderId="56" xfId="0" applyNumberFormat="1" applyFont="1" applyBorder="1" applyAlignment="1">
      <alignment vertical="center" wrapText="1"/>
    </xf>
    <xf numFmtId="176" fontId="5" fillId="0" borderId="6" xfId="0" applyNumberFormat="1" applyFont="1" applyBorder="1">
      <alignment vertical="center"/>
    </xf>
    <xf numFmtId="176" fontId="5" fillId="0" borderId="7" xfId="0" applyNumberFormat="1" applyFont="1" applyBorder="1">
      <alignment vertical="center"/>
    </xf>
    <xf numFmtId="177" fontId="5" fillId="0" borderId="57" xfId="0" applyNumberFormat="1" applyFont="1" applyBorder="1" applyAlignment="1">
      <alignment vertical="center" wrapText="1"/>
    </xf>
    <xf numFmtId="177" fontId="5" fillId="0" borderId="13" xfId="0" applyNumberFormat="1" applyFont="1" applyBorder="1" applyAlignment="1">
      <alignment vertical="center" wrapText="1"/>
    </xf>
    <xf numFmtId="176" fontId="5" fillId="0" borderId="58" xfId="0" applyNumberFormat="1" applyFont="1" applyBorder="1">
      <alignment vertical="center"/>
    </xf>
    <xf numFmtId="177" fontId="5" fillId="0" borderId="19" xfId="0" applyNumberFormat="1" applyFont="1" applyBorder="1" applyAlignment="1">
      <alignment vertical="center" wrapText="1"/>
    </xf>
    <xf numFmtId="177" fontId="5" fillId="0" borderId="27" xfId="0" applyNumberFormat="1" applyFont="1" applyBorder="1" applyAlignment="1">
      <alignment vertical="center" wrapText="1"/>
    </xf>
    <xf numFmtId="176" fontId="5" fillId="0" borderId="5" xfId="0" applyNumberFormat="1" applyFont="1" applyBorder="1">
      <alignment vertical="center"/>
    </xf>
    <xf numFmtId="176" fontId="5" fillId="0" borderId="5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 applyAlignment="1">
      <alignment vertical="center" wrapText="1"/>
    </xf>
    <xf numFmtId="0" fontId="12" fillId="0" borderId="0" xfId="0" applyFont="1">
      <alignment vertical="center"/>
    </xf>
    <xf numFmtId="0" fontId="12" fillId="0" borderId="23" xfId="0" applyFont="1" applyBorder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6" fontId="19" fillId="0" borderId="2" xfId="0" applyNumberFormat="1" applyFont="1" applyBorder="1">
      <alignment vertical="center"/>
    </xf>
    <xf numFmtId="176" fontId="19" fillId="0" borderId="11" xfId="0" applyNumberFormat="1" applyFont="1" applyBorder="1">
      <alignment vertical="center"/>
    </xf>
    <xf numFmtId="0" fontId="19" fillId="0" borderId="2" xfId="0" applyFont="1" applyBorder="1" applyAlignment="1">
      <alignment horizontal="right" vertical="center"/>
    </xf>
    <xf numFmtId="176" fontId="19" fillId="0" borderId="9" xfId="0" applyNumberFormat="1" applyFont="1" applyBorder="1">
      <alignment vertical="center"/>
    </xf>
    <xf numFmtId="176" fontId="19" fillId="0" borderId="3" xfId="0" applyNumberFormat="1" applyFont="1" applyBorder="1">
      <alignment vertical="center"/>
    </xf>
    <xf numFmtId="0" fontId="19" fillId="0" borderId="25" xfId="0" applyFont="1" applyBorder="1" applyAlignment="1">
      <alignment horizontal="right" vertical="center"/>
    </xf>
    <xf numFmtId="176" fontId="19" fillId="0" borderId="25" xfId="0" applyNumberFormat="1" applyFont="1" applyBorder="1">
      <alignment vertical="center"/>
    </xf>
    <xf numFmtId="176" fontId="19" fillId="0" borderId="55" xfId="0" applyNumberFormat="1" applyFont="1" applyBorder="1">
      <alignment vertical="center"/>
    </xf>
    <xf numFmtId="176" fontId="19" fillId="0" borderId="8" xfId="0" applyNumberFormat="1" applyFont="1" applyBorder="1">
      <alignment vertical="center"/>
    </xf>
    <xf numFmtId="176" fontId="19" fillId="0" borderId="30" xfId="0" applyNumberFormat="1" applyFont="1" applyBorder="1">
      <alignment vertical="center"/>
    </xf>
    <xf numFmtId="176" fontId="19" fillId="0" borderId="1" xfId="0" applyNumberFormat="1" applyFont="1" applyBorder="1">
      <alignment vertical="center"/>
    </xf>
    <xf numFmtId="0" fontId="12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6" fillId="0" borderId="0" xfId="0" applyFont="1">
      <alignment vertical="center"/>
    </xf>
    <xf numFmtId="0" fontId="5" fillId="0" borderId="42" xfId="0" applyFont="1" applyBorder="1">
      <alignment vertical="center"/>
    </xf>
    <xf numFmtId="179" fontId="5" fillId="0" borderId="2" xfId="0" applyNumberFormat="1" applyFont="1" applyBorder="1" applyAlignment="1">
      <alignment horizontal="center" vertical="center"/>
    </xf>
    <xf numFmtId="179" fontId="5" fillId="0" borderId="25" xfId="0" applyNumberFormat="1" applyFont="1" applyBorder="1" applyAlignment="1">
      <alignment horizontal="center" vertical="center"/>
    </xf>
    <xf numFmtId="179" fontId="5" fillId="0" borderId="2" xfId="0" applyNumberFormat="1" applyFont="1" applyBorder="1">
      <alignment vertical="center"/>
    </xf>
    <xf numFmtId="179" fontId="5" fillId="0" borderId="25" xfId="0" applyNumberFormat="1" applyFont="1" applyBorder="1">
      <alignment vertical="center"/>
    </xf>
    <xf numFmtId="179" fontId="5" fillId="0" borderId="55" xfId="0" applyNumberFormat="1" applyFont="1" applyBorder="1">
      <alignment vertical="center"/>
    </xf>
    <xf numFmtId="179" fontId="5" fillId="0" borderId="9" xfId="0" applyNumberFormat="1" applyFont="1" applyBorder="1">
      <alignment vertical="center"/>
    </xf>
    <xf numFmtId="179" fontId="5" fillId="0" borderId="8" xfId="0" applyNumberFormat="1" applyFont="1" applyBorder="1">
      <alignment vertical="center"/>
    </xf>
    <xf numFmtId="179" fontId="5" fillId="0" borderId="6" xfId="0" applyNumberFormat="1" applyFont="1" applyBorder="1">
      <alignment vertical="center"/>
    </xf>
    <xf numFmtId="179" fontId="5" fillId="0" borderId="7" xfId="0" applyNumberFormat="1" applyFont="1" applyBorder="1">
      <alignment vertical="center"/>
    </xf>
    <xf numFmtId="179" fontId="5" fillId="0" borderId="58" xfId="0" applyNumberFormat="1" applyFont="1" applyBorder="1">
      <alignment vertical="center"/>
    </xf>
    <xf numFmtId="179" fontId="5" fillId="0" borderId="3" xfId="0" applyNumberFormat="1" applyFont="1" applyBorder="1">
      <alignment vertical="center"/>
    </xf>
    <xf numFmtId="179" fontId="5" fillId="0" borderId="30" xfId="0" applyNumberFormat="1" applyFont="1" applyBorder="1">
      <alignment vertical="center"/>
    </xf>
    <xf numFmtId="179" fontId="5" fillId="0" borderId="1" xfId="0" applyNumberFormat="1" applyFont="1" applyBorder="1">
      <alignment vertical="center"/>
    </xf>
    <xf numFmtId="179" fontId="5" fillId="0" borderId="5" xfId="0" applyNumberFormat="1" applyFont="1" applyBorder="1">
      <alignment vertical="center"/>
    </xf>
    <xf numFmtId="179" fontId="5" fillId="0" borderId="51" xfId="0" applyNumberFormat="1" applyFont="1" applyBorder="1">
      <alignment vertical="center"/>
    </xf>
    <xf numFmtId="177" fontId="5" fillId="0" borderId="13" xfId="0" applyNumberFormat="1" applyFont="1" applyBorder="1">
      <alignment vertical="center"/>
    </xf>
    <xf numFmtId="177" fontId="5" fillId="0" borderId="14" xfId="0" applyNumberFormat="1" applyFont="1" applyBorder="1">
      <alignment vertical="center"/>
    </xf>
    <xf numFmtId="177" fontId="5" fillId="0" borderId="22" xfId="0" applyNumberFormat="1" applyFont="1" applyBorder="1">
      <alignment vertical="center"/>
    </xf>
    <xf numFmtId="0" fontId="18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34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177" fontId="8" fillId="0" borderId="44" xfId="1" applyNumberFormat="1" applyFont="1" applyBorder="1" applyAlignment="1">
      <alignment horizontal="right" vertical="center"/>
    </xf>
    <xf numFmtId="177" fontId="8" fillId="0" borderId="34" xfId="1" applyNumberFormat="1" applyFont="1" applyBorder="1" applyAlignment="1">
      <alignment horizontal="right" vertical="center"/>
    </xf>
    <xf numFmtId="177" fontId="8" fillId="0" borderId="45" xfId="1" applyNumberFormat="1" applyFont="1" applyBorder="1" applyAlignment="1">
      <alignment horizontal="right" vertical="center"/>
    </xf>
    <xf numFmtId="178" fontId="8" fillId="0" borderId="38" xfId="1" applyNumberFormat="1" applyFont="1" applyBorder="1" applyAlignment="1">
      <alignment horizontal="right" vertical="center"/>
    </xf>
    <xf numFmtId="178" fontId="8" fillId="0" borderId="39" xfId="1" applyNumberFormat="1" applyFont="1" applyBorder="1" applyAlignment="1">
      <alignment horizontal="right" vertical="center"/>
    </xf>
    <xf numFmtId="178" fontId="8" fillId="0" borderId="40" xfId="1" applyNumberFormat="1" applyFont="1" applyBorder="1" applyAlignment="1">
      <alignment horizontal="right" vertical="center"/>
    </xf>
    <xf numFmtId="177" fontId="8" fillId="0" borderId="41" xfId="1" applyNumberFormat="1" applyFont="1" applyBorder="1" applyAlignment="1">
      <alignment horizontal="right" vertical="center"/>
    </xf>
    <xf numFmtId="177" fontId="8" fillId="0" borderId="42" xfId="1" applyNumberFormat="1" applyFont="1" applyBorder="1" applyAlignment="1">
      <alignment horizontal="right" vertical="center"/>
    </xf>
    <xf numFmtId="177" fontId="8" fillId="0" borderId="43" xfId="1" applyNumberFormat="1" applyFont="1" applyBorder="1" applyAlignment="1">
      <alignment horizontal="right" vertical="center"/>
    </xf>
    <xf numFmtId="178" fontId="8" fillId="0" borderId="26" xfId="1" applyNumberFormat="1" applyFont="1" applyBorder="1" applyAlignment="1">
      <alignment horizontal="right" vertical="center"/>
    </xf>
    <xf numFmtId="178" fontId="8" fillId="0" borderId="4" xfId="1" applyNumberFormat="1" applyFont="1" applyBorder="1" applyAlignment="1">
      <alignment horizontal="right" vertical="center"/>
    </xf>
    <xf numFmtId="178" fontId="8" fillId="0" borderId="1" xfId="1" applyNumberFormat="1" applyFont="1" applyBorder="1" applyAlignment="1">
      <alignment horizontal="right" vertical="center"/>
    </xf>
    <xf numFmtId="177" fontId="8" fillId="0" borderId="3" xfId="1" applyNumberFormat="1" applyFont="1" applyBorder="1" applyAlignment="1">
      <alignment horizontal="right" vertical="center"/>
    </xf>
    <xf numFmtId="177" fontId="8" fillId="0" borderId="33" xfId="1" applyNumberFormat="1" applyFont="1" applyBorder="1" applyAlignment="1">
      <alignment horizontal="right" vertical="center"/>
    </xf>
    <xf numFmtId="177" fontId="8" fillId="0" borderId="30" xfId="1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12" fillId="0" borderId="34" xfId="0" applyFont="1" applyBorder="1" applyAlignment="1">
      <alignment horizontal="center" vertical="center"/>
    </xf>
    <xf numFmtId="178" fontId="8" fillId="0" borderId="35" xfId="1" applyNumberFormat="1" applyFont="1" applyBorder="1" applyAlignment="1">
      <alignment horizontal="right" vertical="center"/>
    </xf>
    <xf numFmtId="178" fontId="8" fillId="0" borderId="36" xfId="1" applyNumberFormat="1" applyFont="1" applyBorder="1" applyAlignment="1">
      <alignment horizontal="right" vertical="center"/>
    </xf>
    <xf numFmtId="178" fontId="8" fillId="0" borderId="37" xfId="1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/>
    </xf>
    <xf numFmtId="177" fontId="8" fillId="0" borderId="34" xfId="1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38" fontId="8" fillId="0" borderId="34" xfId="1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22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9" fillId="0" borderId="29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66FF"/>
      <color rgb="FFFF3300"/>
      <color rgb="FFFFFFEB"/>
      <color rgb="FFFFF1E7"/>
      <color rgb="FFDDEEFF"/>
      <color rgb="FFDDE5FF"/>
      <color rgb="FFEFFFFF"/>
      <color rgb="FF0000FF"/>
      <color rgb="FFFFF3FC"/>
      <color rgb="FFFFE2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904875</xdr:colOff>
      <xdr:row>8</xdr:row>
      <xdr:rowOff>76200</xdr:rowOff>
    </xdr:from>
    <xdr:ext cx="1723549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C295D96-F34F-4689-802B-49C87BDE203B}"/>
            </a:ext>
          </a:extLst>
        </xdr:cNvPr>
        <xdr:cNvSpPr txBox="1"/>
      </xdr:nvSpPr>
      <xdr:spPr>
        <a:xfrm>
          <a:off x="2752725" y="1866900"/>
          <a:ext cx="172354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必ず０円です 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CC62A-BCE0-4602-B791-884B23819CEE}">
  <sheetPr>
    <tabColor rgb="FFFF3300"/>
  </sheetPr>
  <dimension ref="B1:J11"/>
  <sheetViews>
    <sheetView zoomScaleNormal="100" workbookViewId="0"/>
  </sheetViews>
  <sheetFormatPr defaultRowHeight="13.5" x14ac:dyDescent="0.15"/>
  <cols>
    <col min="1" max="1" width="2.5" customWidth="1"/>
    <col min="2" max="2" width="3.75" customWidth="1"/>
    <col min="3" max="3" width="12.5" customWidth="1"/>
    <col min="4" max="9" width="10.625" customWidth="1"/>
    <col min="10" max="10" width="3.75" customWidth="1"/>
  </cols>
  <sheetData>
    <row r="1" spans="2:10" ht="14.25" thickBot="1" x14ac:dyDescent="0.2"/>
    <row r="2" spans="2:10" ht="41.25" customHeight="1" thickBot="1" x14ac:dyDescent="0.2">
      <c r="B2" s="96" t="s">
        <v>37</v>
      </c>
      <c r="C2" s="97"/>
      <c r="D2" s="97"/>
      <c r="E2" s="97"/>
      <c r="F2" s="97"/>
      <c r="G2" s="97"/>
      <c r="H2" s="97"/>
      <c r="I2" s="97"/>
      <c r="J2" s="98"/>
    </row>
    <row r="7" spans="2:10" x14ac:dyDescent="0.15">
      <c r="C7" s="99" t="s">
        <v>54</v>
      </c>
      <c r="D7" s="100"/>
      <c r="E7" s="100"/>
      <c r="F7" s="100"/>
      <c r="G7" s="100"/>
      <c r="H7" s="100"/>
      <c r="I7" s="100"/>
    </row>
    <row r="8" spans="2:10" x14ac:dyDescent="0.15">
      <c r="C8" s="100"/>
      <c r="D8" s="100"/>
      <c r="E8" s="100"/>
      <c r="F8" s="100"/>
      <c r="G8" s="100"/>
      <c r="H8" s="100"/>
      <c r="I8" s="100"/>
    </row>
    <row r="9" spans="2:10" x14ac:dyDescent="0.15">
      <c r="C9" s="100"/>
      <c r="D9" s="100"/>
      <c r="E9" s="100"/>
      <c r="F9" s="100"/>
      <c r="G9" s="100"/>
      <c r="H9" s="100"/>
      <c r="I9" s="100"/>
    </row>
    <row r="10" spans="2:10" x14ac:dyDescent="0.15">
      <c r="C10" s="100"/>
      <c r="D10" s="100"/>
      <c r="E10" s="100"/>
      <c r="F10" s="100"/>
      <c r="G10" s="100"/>
      <c r="H10" s="100"/>
      <c r="I10" s="100"/>
    </row>
    <row r="11" spans="2:10" x14ac:dyDescent="0.15">
      <c r="C11" s="100"/>
      <c r="D11" s="100"/>
      <c r="E11" s="100"/>
      <c r="F11" s="100"/>
      <c r="G11" s="100"/>
      <c r="H11" s="100"/>
      <c r="I11" s="100"/>
    </row>
  </sheetData>
  <mergeCells count="2">
    <mergeCell ref="B2:J2"/>
    <mergeCell ref="C7:I11"/>
  </mergeCells>
  <phoneticPr fontId="1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tabSelected="1" view="pageLayout" topLeftCell="A16" zoomScaleNormal="100" workbookViewId="0">
      <selection activeCell="L25" sqref="L25:O27"/>
    </sheetView>
  </sheetViews>
  <sheetFormatPr defaultRowHeight="13.5" x14ac:dyDescent="0.15"/>
  <cols>
    <col min="1" max="1" width="1.875" style="1" customWidth="1"/>
    <col min="2" max="2" width="9.25" style="1" customWidth="1"/>
    <col min="3" max="3" width="3.75" style="1" customWidth="1"/>
    <col min="4" max="4" width="5.625" style="1" customWidth="1"/>
    <col min="5" max="5" width="4.375" style="1" customWidth="1"/>
    <col min="6" max="6" width="5" style="1" customWidth="1"/>
    <col min="7" max="7" width="4.375" style="1" customWidth="1"/>
    <col min="8" max="8" width="5" style="1" customWidth="1"/>
    <col min="9" max="9" width="4.375" style="1" customWidth="1"/>
    <col min="10" max="10" width="5" style="1" customWidth="1"/>
    <col min="11" max="11" width="4.375" style="1" customWidth="1"/>
    <col min="12" max="12" width="5" style="1" customWidth="1"/>
    <col min="13" max="15" width="6.875" style="1" customWidth="1"/>
    <col min="16" max="16" width="7.75" style="1" customWidth="1"/>
    <col min="17" max="17" width="7.5" style="1" customWidth="1"/>
    <col min="18" max="19" width="7.75" style="1" customWidth="1"/>
    <col min="20" max="16384" width="9" style="1"/>
  </cols>
  <sheetData>
    <row r="1" spans="1:16" ht="26.25" customHeight="1" x14ac:dyDescent="0.15"/>
    <row r="2" spans="1:16" ht="24" customHeight="1" x14ac:dyDescent="0.1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4" customHeight="1" x14ac:dyDescent="0.15">
      <c r="A3" s="103" t="s">
        <v>59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6"/>
    </row>
    <row r="4" spans="1:16" ht="24" customHeight="1" x14ac:dyDescent="0.1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6"/>
    </row>
    <row r="5" spans="1:16" ht="45" customHeight="1" x14ac:dyDescent="0.15">
      <c r="A5" s="102" t="s">
        <v>45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76"/>
    </row>
    <row r="6" spans="1:16" ht="26.25" customHeight="1" x14ac:dyDescent="0.1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37.5" customHeight="1" x14ac:dyDescent="0.15">
      <c r="A7" s="101" t="s">
        <v>55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75"/>
    </row>
    <row r="8" spans="1:16" ht="24" customHeight="1" x14ac:dyDescent="0.1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6" ht="45" customHeight="1" x14ac:dyDescent="0.15">
      <c r="B9" s="110" t="s">
        <v>46</v>
      </c>
      <c r="C9" s="110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5"/>
      <c r="P9" s="5"/>
    </row>
    <row r="10" spans="1:16" ht="24" customHeight="1" x14ac:dyDescent="0.1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6" ht="24" customHeight="1" x14ac:dyDescent="0.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6" ht="24" customHeight="1" x14ac:dyDescent="0.15">
      <c r="B12" s="112" t="s">
        <v>56</v>
      </c>
      <c r="C12" s="110" t="s">
        <v>57</v>
      </c>
      <c r="D12" s="74" t="s">
        <v>47</v>
      </c>
      <c r="E12" s="74"/>
      <c r="F12" s="74" t="s">
        <v>48</v>
      </c>
      <c r="G12" s="74"/>
      <c r="H12" s="74" t="s">
        <v>49</v>
      </c>
      <c r="I12" s="10"/>
      <c r="J12" s="74" t="s">
        <v>58</v>
      </c>
      <c r="K12" s="74"/>
      <c r="L12" s="74" t="s">
        <v>50</v>
      </c>
      <c r="M12" s="74" t="s">
        <v>51</v>
      </c>
      <c r="O12" s="59"/>
      <c r="P12" s="59"/>
    </row>
    <row r="13" spans="1:16" ht="24" customHeight="1" x14ac:dyDescent="0.15">
      <c r="A13" s="5"/>
      <c r="B13" s="112"/>
      <c r="C13" s="110"/>
      <c r="D13" s="74" t="s">
        <v>47</v>
      </c>
      <c r="E13" s="74"/>
      <c r="F13" s="74" t="s">
        <v>48</v>
      </c>
      <c r="G13" s="74"/>
      <c r="H13" s="74" t="s">
        <v>49</v>
      </c>
      <c r="I13" s="10"/>
      <c r="J13" s="74" t="s">
        <v>58</v>
      </c>
      <c r="K13" s="74"/>
      <c r="L13" s="74" t="s">
        <v>50</v>
      </c>
      <c r="M13" s="74" t="s">
        <v>52</v>
      </c>
      <c r="O13" s="59"/>
      <c r="P13" s="59"/>
    </row>
    <row r="14" spans="1:16" ht="24" customHeight="1" x14ac:dyDescent="0.15"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</row>
    <row r="15" spans="1:16" ht="30.75" customHeight="1" x14ac:dyDescent="0.15">
      <c r="B15" s="5"/>
      <c r="C15" s="60"/>
      <c r="D15" s="59"/>
      <c r="E15" s="59"/>
      <c r="F15" s="59"/>
      <c r="G15" s="60"/>
      <c r="H15" s="59"/>
      <c r="I15" s="59"/>
      <c r="J15" s="59"/>
      <c r="K15" s="59"/>
      <c r="L15" s="60"/>
      <c r="M15" s="60"/>
      <c r="N15" s="60"/>
      <c r="O15" s="60"/>
      <c r="P15" s="59"/>
    </row>
    <row r="16" spans="1:16" ht="26.25" customHeight="1" x14ac:dyDescent="0.15">
      <c r="B16" s="12"/>
      <c r="C16" s="104" t="s">
        <v>36</v>
      </c>
      <c r="D16" s="104"/>
      <c r="E16" s="104"/>
      <c r="F16" s="104"/>
      <c r="G16" s="105"/>
      <c r="H16" s="105" t="s">
        <v>18</v>
      </c>
      <c r="I16" s="106"/>
      <c r="J16" s="106"/>
      <c r="K16" s="106"/>
      <c r="L16" s="106"/>
      <c r="M16" s="107" t="s">
        <v>13</v>
      </c>
      <c r="N16" s="108"/>
      <c r="O16" s="109"/>
    </row>
    <row r="17" spans="2:15" ht="37.5" customHeight="1" x14ac:dyDescent="0.15">
      <c r="B17" s="13" t="s">
        <v>14</v>
      </c>
      <c r="C17" s="130">
        <f>'(B)収支決算書'!F17</f>
        <v>0</v>
      </c>
      <c r="D17" s="130"/>
      <c r="E17" s="130"/>
      <c r="F17" s="130"/>
      <c r="G17" s="131"/>
      <c r="H17" s="131">
        <f>'(B)収支決算書'!F33</f>
        <v>0</v>
      </c>
      <c r="I17" s="132"/>
      <c r="J17" s="132"/>
      <c r="K17" s="132"/>
      <c r="L17" s="132"/>
      <c r="M17" s="113">
        <f>C17-H17</f>
        <v>0</v>
      </c>
      <c r="N17" s="114"/>
      <c r="O17" s="115"/>
    </row>
    <row r="18" spans="2:15" ht="37.5" customHeight="1" x14ac:dyDescent="0.15">
      <c r="B18" s="14" t="s">
        <v>15</v>
      </c>
      <c r="C18" s="116">
        <f>'(B)収支決算書'!F18</f>
        <v>0</v>
      </c>
      <c r="D18" s="116"/>
      <c r="E18" s="116"/>
      <c r="F18" s="116"/>
      <c r="G18" s="117"/>
      <c r="H18" s="117">
        <f>'(B)収支決算書'!F35</f>
        <v>0</v>
      </c>
      <c r="I18" s="118"/>
      <c r="J18" s="118"/>
      <c r="K18" s="118"/>
      <c r="L18" s="118"/>
      <c r="M18" s="119">
        <f>C18-H18</f>
        <v>0</v>
      </c>
      <c r="N18" s="120"/>
      <c r="O18" s="121"/>
    </row>
    <row r="19" spans="2:15" ht="37.5" customHeight="1" x14ac:dyDescent="0.15">
      <c r="B19" s="7" t="s">
        <v>17</v>
      </c>
      <c r="C19" s="122">
        <f>C18+C17</f>
        <v>0</v>
      </c>
      <c r="D19" s="122"/>
      <c r="E19" s="122"/>
      <c r="F19" s="122"/>
      <c r="G19" s="123"/>
      <c r="H19" s="123">
        <f>H18+H17</f>
        <v>0</v>
      </c>
      <c r="I19" s="124"/>
      <c r="J19" s="124"/>
      <c r="K19" s="124"/>
      <c r="L19" s="124"/>
      <c r="M19" s="125">
        <f>M18+M17</f>
        <v>0</v>
      </c>
      <c r="N19" s="126"/>
      <c r="O19" s="127"/>
    </row>
    <row r="20" spans="2:15" ht="26.25" customHeight="1" x14ac:dyDescent="0.15"/>
    <row r="21" spans="2:15" ht="26.25" customHeight="1" x14ac:dyDescent="0.15">
      <c r="D21" s="128" t="s">
        <v>43</v>
      </c>
      <c r="E21" s="128"/>
      <c r="F21" s="128"/>
      <c r="G21" s="128"/>
      <c r="H21" s="129"/>
      <c r="I21" s="129"/>
      <c r="J21" s="129"/>
      <c r="K21" s="129"/>
      <c r="L21" s="129"/>
      <c r="M21" s="22" t="s">
        <v>34</v>
      </c>
    </row>
    <row r="22" spans="2:15" ht="26.25" customHeight="1" x14ac:dyDescent="0.15"/>
    <row r="23" spans="2:15" ht="30" customHeight="1" x14ac:dyDescent="0.15">
      <c r="D23" s="128" t="s">
        <v>44</v>
      </c>
      <c r="E23" s="128"/>
      <c r="F23" s="128"/>
      <c r="G23" s="128"/>
      <c r="H23" s="129"/>
      <c r="I23" s="129"/>
      <c r="J23" s="129"/>
      <c r="K23" s="129"/>
      <c r="L23" s="129"/>
      <c r="M23" s="22" t="s">
        <v>34</v>
      </c>
      <c r="N23" s="59"/>
    </row>
    <row r="24" spans="2:15" ht="37.5" customHeight="1" x14ac:dyDescent="0.15">
      <c r="B24" s="15"/>
    </row>
    <row r="25" spans="2:15" ht="19.5" customHeight="1" x14ac:dyDescent="0.15">
      <c r="L25" s="140" t="s">
        <v>62</v>
      </c>
      <c r="M25" s="141"/>
      <c r="N25" s="140" t="s">
        <v>63</v>
      </c>
      <c r="O25" s="141"/>
    </row>
    <row r="26" spans="2:15" ht="26.25" customHeight="1" x14ac:dyDescent="0.15">
      <c r="K26" s="77"/>
      <c r="L26" s="133"/>
      <c r="M26" s="134"/>
      <c r="N26" s="133"/>
      <c r="O26" s="134"/>
    </row>
    <row r="27" spans="2:15" ht="26.25" customHeight="1" x14ac:dyDescent="0.15">
      <c r="L27" s="135"/>
      <c r="M27" s="136"/>
      <c r="N27" s="135"/>
      <c r="O27" s="136"/>
    </row>
    <row r="28" spans="2:15" ht="26.25" customHeight="1" x14ac:dyDescent="0.15"/>
    <row r="29" spans="2:15" ht="26.25" customHeight="1" x14ac:dyDescent="0.15"/>
    <row r="30" spans="2:15" ht="26.25" customHeight="1" x14ac:dyDescent="0.15"/>
    <row r="31" spans="2:15" ht="26.25" customHeight="1" x14ac:dyDescent="0.15"/>
    <row r="32" spans="2:15" ht="26.25" customHeight="1" x14ac:dyDescent="0.15"/>
    <row r="33" ht="26.25" customHeight="1" x14ac:dyDescent="0.15"/>
    <row r="34" ht="26.25" customHeight="1" x14ac:dyDescent="0.15"/>
    <row r="35" ht="26.25" customHeight="1" x14ac:dyDescent="0.15"/>
    <row r="36" ht="26.25" customHeight="1" x14ac:dyDescent="0.15"/>
    <row r="37" ht="26.25" customHeight="1" x14ac:dyDescent="0.15"/>
    <row r="38" ht="26.25" customHeight="1" x14ac:dyDescent="0.15"/>
    <row r="39" ht="26.25" customHeight="1" x14ac:dyDescent="0.15"/>
    <row r="40" ht="26.25" customHeight="1" x14ac:dyDescent="0.15"/>
    <row r="41" ht="26.25" customHeight="1" x14ac:dyDescent="0.15"/>
    <row r="42" ht="26.25" customHeight="1" x14ac:dyDescent="0.15"/>
    <row r="43" ht="26.25" customHeight="1" x14ac:dyDescent="0.15"/>
    <row r="44" ht="26.25" customHeight="1" x14ac:dyDescent="0.15"/>
    <row r="45" ht="26.25" customHeight="1" x14ac:dyDescent="0.15"/>
    <row r="46" ht="26.25" customHeight="1" x14ac:dyDescent="0.15"/>
    <row r="47" ht="26.25" customHeight="1" x14ac:dyDescent="0.15"/>
    <row r="48" ht="26.25" customHeight="1" x14ac:dyDescent="0.15"/>
    <row r="49" ht="26.25" customHeight="1" x14ac:dyDescent="0.15"/>
  </sheetData>
  <mergeCells count="27">
    <mergeCell ref="L25:M25"/>
    <mergeCell ref="N25:O25"/>
    <mergeCell ref="L26:M27"/>
    <mergeCell ref="N26:O27"/>
    <mergeCell ref="D21:G21"/>
    <mergeCell ref="D23:G23"/>
    <mergeCell ref="H21:L21"/>
    <mergeCell ref="H23:L23"/>
    <mergeCell ref="C17:G17"/>
    <mergeCell ref="H17:L17"/>
    <mergeCell ref="M17:O17"/>
    <mergeCell ref="C18:G18"/>
    <mergeCell ref="H18:L18"/>
    <mergeCell ref="M18:O18"/>
    <mergeCell ref="C19:G19"/>
    <mergeCell ref="H19:L19"/>
    <mergeCell ref="M19:O19"/>
    <mergeCell ref="A7:O7"/>
    <mergeCell ref="A5:O5"/>
    <mergeCell ref="A3:O4"/>
    <mergeCell ref="C16:G16"/>
    <mergeCell ref="H16:L16"/>
    <mergeCell ref="M16:O16"/>
    <mergeCell ref="B9:C9"/>
    <mergeCell ref="D9:N9"/>
    <mergeCell ref="B12:B13"/>
    <mergeCell ref="C12:C13"/>
  </mergeCells>
  <phoneticPr fontId="1"/>
  <pageMargins left="1.1811023622047245" right="0.78740157480314965" top="1.1811023622047245" bottom="0.59055118110236227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0"/>
  <sheetViews>
    <sheetView workbookViewId="0">
      <selection activeCell="B2" sqref="B2"/>
    </sheetView>
  </sheetViews>
  <sheetFormatPr defaultRowHeight="13.5" x14ac:dyDescent="0.15"/>
  <cols>
    <col min="1" max="1" width="3.125" style="1" customWidth="1"/>
    <col min="2" max="3" width="3.75" style="1" customWidth="1"/>
    <col min="4" max="4" width="13.625" style="1" customWidth="1"/>
    <col min="5" max="7" width="12.125" style="1" customWidth="1"/>
    <col min="8" max="8" width="8.125" style="1" customWidth="1"/>
    <col min="9" max="9" width="10.625" style="1" customWidth="1"/>
    <col min="10" max="10" width="2.5" style="1" customWidth="1"/>
    <col min="11" max="16384" width="9" style="1"/>
  </cols>
  <sheetData>
    <row r="1" spans="1:10" ht="22.9" customHeight="1" x14ac:dyDescent="0.15">
      <c r="A1" s="11"/>
      <c r="B1" s="137" t="s">
        <v>60</v>
      </c>
      <c r="C1" s="137"/>
      <c r="D1" s="137"/>
      <c r="E1" s="137"/>
      <c r="F1" s="137"/>
      <c r="G1" s="137"/>
      <c r="H1" s="137"/>
      <c r="I1" s="137"/>
      <c r="J1" s="11"/>
    </row>
    <row r="2" spans="1:10" ht="30" customHeight="1" x14ac:dyDescent="0.15">
      <c r="A2" s="11"/>
      <c r="B2" s="11"/>
      <c r="C2" s="11"/>
      <c r="D2" s="103" t="s">
        <v>16</v>
      </c>
      <c r="E2" s="103"/>
      <c r="F2" s="103"/>
      <c r="G2" s="103"/>
      <c r="H2" s="103"/>
      <c r="I2" s="11"/>
      <c r="J2" s="11"/>
    </row>
    <row r="4" spans="1:10" x14ac:dyDescent="0.15">
      <c r="B4" s="133" t="s">
        <v>0</v>
      </c>
      <c r="C4" s="134"/>
      <c r="D4" s="148"/>
      <c r="E4" s="149"/>
      <c r="F4" s="149"/>
      <c r="G4" s="149"/>
      <c r="H4" s="149"/>
      <c r="I4" s="150"/>
    </row>
    <row r="5" spans="1:10" x14ac:dyDescent="0.15">
      <c r="B5" s="135"/>
      <c r="C5" s="136"/>
      <c r="D5" s="151"/>
      <c r="E5" s="152"/>
      <c r="F5" s="152"/>
      <c r="G5" s="152"/>
      <c r="H5" s="152"/>
      <c r="I5" s="153"/>
    </row>
    <row r="7" spans="1:10" x14ac:dyDescent="0.15">
      <c r="A7" s="10"/>
      <c r="B7" s="10"/>
      <c r="C7" s="10"/>
      <c r="D7" s="10"/>
      <c r="E7" s="10"/>
      <c r="F7" s="10"/>
      <c r="G7" s="10"/>
    </row>
    <row r="8" spans="1:10" ht="21" customHeight="1" x14ac:dyDescent="0.2">
      <c r="A8" s="10"/>
      <c r="B8" s="10"/>
      <c r="C8" s="10"/>
      <c r="D8" s="146" t="s">
        <v>1</v>
      </c>
      <c r="E8" s="146"/>
      <c r="F8" s="154">
        <f>F19</f>
        <v>0</v>
      </c>
      <c r="G8" s="154"/>
      <c r="H8" s="23" t="s">
        <v>2</v>
      </c>
    </row>
    <row r="9" spans="1:10" ht="7.5" customHeight="1" x14ac:dyDescent="0.15">
      <c r="F9" s="3"/>
      <c r="G9" s="3"/>
    </row>
    <row r="10" spans="1:10" ht="21" customHeight="1" x14ac:dyDescent="0.2">
      <c r="D10" s="146" t="s">
        <v>3</v>
      </c>
      <c r="E10" s="146"/>
      <c r="F10" s="154">
        <f>F36</f>
        <v>0</v>
      </c>
      <c r="G10" s="154"/>
      <c r="H10" s="23" t="s">
        <v>2</v>
      </c>
    </row>
    <row r="11" spans="1:10" ht="7.5" customHeight="1" x14ac:dyDescent="0.15">
      <c r="C11" s="10"/>
      <c r="D11" s="10"/>
      <c r="E11" s="10"/>
      <c r="F11" s="4"/>
      <c r="G11" s="3"/>
      <c r="H11" s="10"/>
    </row>
    <row r="12" spans="1:10" ht="21" customHeight="1" x14ac:dyDescent="0.2">
      <c r="C12" s="10"/>
      <c r="D12" s="146" t="s">
        <v>4</v>
      </c>
      <c r="E12" s="146"/>
      <c r="F12" s="147">
        <f>F8-F10</f>
        <v>0</v>
      </c>
      <c r="G12" s="147">
        <f>F12-E12</f>
        <v>0</v>
      </c>
      <c r="H12" s="23" t="s">
        <v>2</v>
      </c>
    </row>
    <row r="13" spans="1:10" ht="7.5" customHeight="1" x14ac:dyDescent="0.15">
      <c r="F13" s="145"/>
      <c r="G13" s="145"/>
      <c r="H13" s="145"/>
    </row>
    <row r="14" spans="1:10" ht="7.5" customHeight="1" x14ac:dyDescent="0.15"/>
    <row r="15" spans="1:10" ht="18.75" customHeight="1" x14ac:dyDescent="0.15">
      <c r="A15" s="1" t="s">
        <v>35</v>
      </c>
    </row>
    <row r="16" spans="1:10" ht="18" customHeight="1" x14ac:dyDescent="0.15">
      <c r="B16" s="140" t="s">
        <v>5</v>
      </c>
      <c r="C16" s="141"/>
      <c r="D16" s="16" t="s">
        <v>32</v>
      </c>
      <c r="E16" s="8" t="s">
        <v>7</v>
      </c>
      <c r="F16" s="9" t="s">
        <v>8</v>
      </c>
      <c r="G16" s="7" t="s">
        <v>9</v>
      </c>
      <c r="H16" s="138" t="s">
        <v>10</v>
      </c>
      <c r="I16" s="139"/>
    </row>
    <row r="17" spans="1:9" ht="26.25" customHeight="1" x14ac:dyDescent="0.15">
      <c r="B17" s="133">
        <v>1</v>
      </c>
      <c r="C17" s="134"/>
      <c r="D17" s="21" t="s">
        <v>14</v>
      </c>
      <c r="E17" s="26"/>
      <c r="F17" s="28">
        <f>E17</f>
        <v>0</v>
      </c>
      <c r="G17" s="93">
        <f>E17-F17</f>
        <v>0</v>
      </c>
      <c r="H17" s="142"/>
      <c r="I17" s="139"/>
    </row>
    <row r="18" spans="1:9" ht="26.25" customHeight="1" x14ac:dyDescent="0.15">
      <c r="B18" s="143">
        <v>2</v>
      </c>
      <c r="C18" s="143"/>
      <c r="D18" s="17" t="s">
        <v>31</v>
      </c>
      <c r="E18" s="38"/>
      <c r="F18" s="39">
        <f>E18</f>
        <v>0</v>
      </c>
      <c r="G18" s="94">
        <f t="shared" ref="G18:G19" si="0">E18-F18</f>
        <v>0</v>
      </c>
      <c r="H18" s="143"/>
      <c r="I18" s="143"/>
    </row>
    <row r="19" spans="1:9" ht="26.25" customHeight="1" x14ac:dyDescent="0.15">
      <c r="B19" s="144"/>
      <c r="C19" s="144"/>
      <c r="D19" s="7" t="s">
        <v>30</v>
      </c>
      <c r="E19" s="41">
        <f>E18+E17</f>
        <v>0</v>
      </c>
      <c r="F19" s="33">
        <f>F18+F17</f>
        <v>0</v>
      </c>
      <c r="G19" s="95">
        <f t="shared" si="0"/>
        <v>0</v>
      </c>
      <c r="H19" s="144"/>
      <c r="I19" s="144"/>
    </row>
    <row r="20" spans="1:9" ht="13.5" customHeight="1" x14ac:dyDescent="0.15">
      <c r="D20" s="2"/>
      <c r="E20" s="2"/>
      <c r="F20" s="2"/>
      <c r="G20" s="3"/>
    </row>
    <row r="21" spans="1:9" ht="18.75" customHeight="1" x14ac:dyDescent="0.15">
      <c r="A21" s="1" t="s">
        <v>12</v>
      </c>
      <c r="G21" s="3"/>
    </row>
    <row r="22" spans="1:9" ht="18" customHeight="1" x14ac:dyDescent="0.15">
      <c r="B22" s="18" t="s">
        <v>25</v>
      </c>
      <c r="C22" s="19" t="s">
        <v>5</v>
      </c>
      <c r="D22" s="9" t="s">
        <v>6</v>
      </c>
      <c r="E22" s="8" t="s">
        <v>7</v>
      </c>
      <c r="F22" s="9" t="s">
        <v>8</v>
      </c>
      <c r="G22" s="43" t="s">
        <v>9</v>
      </c>
      <c r="H22" s="138" t="s">
        <v>10</v>
      </c>
      <c r="I22" s="139"/>
    </row>
    <row r="23" spans="1:9" ht="26.25" customHeight="1" x14ac:dyDescent="0.15">
      <c r="B23" s="162" t="s">
        <v>26</v>
      </c>
      <c r="C23" s="19">
        <v>1</v>
      </c>
      <c r="D23" s="9" t="s">
        <v>40</v>
      </c>
      <c r="E23" s="78"/>
      <c r="F23" s="79"/>
      <c r="G23" s="44">
        <f>E23-F23</f>
        <v>0</v>
      </c>
      <c r="H23" s="140"/>
      <c r="I23" s="141"/>
    </row>
    <row r="24" spans="1:9" ht="26.25" customHeight="1" x14ac:dyDescent="0.15">
      <c r="B24" s="163"/>
      <c r="C24" s="8">
        <v>2</v>
      </c>
      <c r="D24" s="9" t="s">
        <v>24</v>
      </c>
      <c r="E24" s="80"/>
      <c r="F24" s="81"/>
      <c r="G24" s="45">
        <f>E24-F24</f>
        <v>0</v>
      </c>
      <c r="H24" s="138"/>
      <c r="I24" s="139"/>
    </row>
    <row r="25" spans="1:9" ht="22.5" customHeight="1" x14ac:dyDescent="0.15">
      <c r="B25" s="163"/>
      <c r="C25" s="133">
        <v>3</v>
      </c>
      <c r="D25" s="25" t="s">
        <v>19</v>
      </c>
      <c r="E25" s="80"/>
      <c r="F25" s="82"/>
      <c r="G25" s="46">
        <f t="shared" ref="G25:G36" si="1">E25-F25</f>
        <v>0</v>
      </c>
      <c r="H25" s="138"/>
      <c r="I25" s="139"/>
    </row>
    <row r="26" spans="1:9" ht="22.5" customHeight="1" x14ac:dyDescent="0.15">
      <c r="B26" s="163"/>
      <c r="C26" s="165"/>
      <c r="D26" s="27" t="s">
        <v>20</v>
      </c>
      <c r="E26" s="83"/>
      <c r="F26" s="84"/>
      <c r="G26" s="47">
        <f t="shared" si="1"/>
        <v>0</v>
      </c>
      <c r="H26" s="166"/>
      <c r="I26" s="167"/>
    </row>
    <row r="27" spans="1:9" ht="26.25" customHeight="1" x14ac:dyDescent="0.15">
      <c r="B27" s="163"/>
      <c r="C27" s="135"/>
      <c r="D27" s="29" t="s">
        <v>38</v>
      </c>
      <c r="E27" s="85">
        <f>E25+E26</f>
        <v>0</v>
      </c>
      <c r="F27" s="86">
        <f t="shared" ref="F27" si="2">F25+F26</f>
        <v>0</v>
      </c>
      <c r="G27" s="50">
        <f t="shared" si="1"/>
        <v>0</v>
      </c>
      <c r="H27" s="168"/>
      <c r="I27" s="169"/>
    </row>
    <row r="28" spans="1:9" ht="22.5" customHeight="1" x14ac:dyDescent="0.15">
      <c r="B28" s="163"/>
      <c r="C28" s="133">
        <v>4</v>
      </c>
      <c r="D28" s="25" t="s">
        <v>22</v>
      </c>
      <c r="E28" s="80"/>
      <c r="F28" s="81"/>
      <c r="G28" s="51">
        <f t="shared" si="1"/>
        <v>0</v>
      </c>
      <c r="H28" s="138"/>
      <c r="I28" s="139"/>
    </row>
    <row r="29" spans="1:9" ht="22.5" customHeight="1" x14ac:dyDescent="0.15">
      <c r="B29" s="163"/>
      <c r="C29" s="165"/>
      <c r="D29" s="27" t="s">
        <v>21</v>
      </c>
      <c r="E29" s="83"/>
      <c r="F29" s="84"/>
      <c r="G29" s="47">
        <f t="shared" si="1"/>
        <v>0</v>
      </c>
      <c r="H29" s="166"/>
      <c r="I29" s="167"/>
    </row>
    <row r="30" spans="1:9" ht="26.25" customHeight="1" x14ac:dyDescent="0.15">
      <c r="B30" s="163"/>
      <c r="C30" s="135"/>
      <c r="D30" s="29" t="s">
        <v>39</v>
      </c>
      <c r="E30" s="85">
        <f t="shared" ref="E30:F30" si="3">E28+E29</f>
        <v>0</v>
      </c>
      <c r="F30" s="87">
        <f t="shared" si="3"/>
        <v>0</v>
      </c>
      <c r="G30" s="53">
        <f t="shared" si="1"/>
        <v>0</v>
      </c>
      <c r="H30" s="168"/>
      <c r="I30" s="169"/>
    </row>
    <row r="31" spans="1:9" ht="26.25" customHeight="1" x14ac:dyDescent="0.15">
      <c r="B31" s="163"/>
      <c r="C31" s="30">
        <v>5</v>
      </c>
      <c r="D31" s="31" t="s">
        <v>23</v>
      </c>
      <c r="E31" s="88"/>
      <c r="F31" s="89"/>
      <c r="G31" s="54">
        <f t="shared" si="1"/>
        <v>0</v>
      </c>
      <c r="H31" s="140"/>
      <c r="I31" s="141"/>
    </row>
    <row r="32" spans="1:9" ht="26.25" customHeight="1" x14ac:dyDescent="0.15">
      <c r="B32" s="163"/>
      <c r="C32" s="30">
        <v>6</v>
      </c>
      <c r="D32" s="31" t="s">
        <v>11</v>
      </c>
      <c r="E32" s="88"/>
      <c r="F32" s="90"/>
      <c r="G32" s="45">
        <f t="shared" si="1"/>
        <v>0</v>
      </c>
      <c r="H32" s="104"/>
      <c r="I32" s="109"/>
    </row>
    <row r="33" spans="2:10" ht="26.25" customHeight="1" x14ac:dyDescent="0.15">
      <c r="B33" s="164"/>
      <c r="C33" s="158" t="s">
        <v>28</v>
      </c>
      <c r="D33" s="159"/>
      <c r="E33" s="91">
        <f>E23+E24+E27+E30+E31+E32</f>
        <v>0</v>
      </c>
      <c r="F33" s="92">
        <f t="shared" ref="F33" si="4">F23+F24+F27+F30+F31+F32</f>
        <v>0</v>
      </c>
      <c r="G33" s="45">
        <f t="shared" si="1"/>
        <v>0</v>
      </c>
      <c r="H33" s="160"/>
      <c r="I33" s="161"/>
    </row>
    <row r="34" spans="2:10" ht="26.25" customHeight="1" x14ac:dyDescent="0.15">
      <c r="B34" s="156" t="s">
        <v>27</v>
      </c>
      <c r="C34" s="8">
        <v>7</v>
      </c>
      <c r="D34" s="9" t="s">
        <v>15</v>
      </c>
      <c r="E34" s="88"/>
      <c r="F34" s="90"/>
      <c r="G34" s="45">
        <f t="shared" si="1"/>
        <v>0</v>
      </c>
      <c r="H34" s="138"/>
      <c r="I34" s="139"/>
    </row>
    <row r="35" spans="2:10" ht="26.25" customHeight="1" x14ac:dyDescent="0.15">
      <c r="B35" s="156"/>
      <c r="C35" s="107" t="s">
        <v>29</v>
      </c>
      <c r="D35" s="109"/>
      <c r="E35" s="88">
        <f>E34</f>
        <v>0</v>
      </c>
      <c r="F35" s="86">
        <f>F34</f>
        <v>0</v>
      </c>
      <c r="G35" s="45">
        <f t="shared" si="1"/>
        <v>0</v>
      </c>
      <c r="H35" s="107"/>
      <c r="I35" s="109"/>
    </row>
    <row r="36" spans="2:10" ht="26.25" customHeight="1" x14ac:dyDescent="0.15">
      <c r="B36" s="140" t="s">
        <v>30</v>
      </c>
      <c r="C36" s="108"/>
      <c r="D36" s="141"/>
      <c r="E36" s="85">
        <f>E35+E33</f>
        <v>0</v>
      </c>
      <c r="F36" s="90">
        <f>F35+F33</f>
        <v>0</v>
      </c>
      <c r="G36" s="45">
        <f t="shared" si="1"/>
        <v>0</v>
      </c>
      <c r="H36" s="108"/>
      <c r="I36" s="141"/>
      <c r="J36" s="20"/>
    </row>
    <row r="37" spans="2:10" ht="22.5" customHeight="1" x14ac:dyDescent="0.15">
      <c r="B37" s="34"/>
      <c r="D37" s="34"/>
      <c r="E37" s="34"/>
    </row>
    <row r="38" spans="2:10" ht="22.5" customHeight="1" x14ac:dyDescent="0.15">
      <c r="E38" s="155" t="s">
        <v>41</v>
      </c>
      <c r="F38" s="155"/>
      <c r="G38" s="157"/>
      <c r="H38" s="157"/>
      <c r="I38" s="157"/>
    </row>
    <row r="40" spans="2:10" ht="22.5" customHeight="1" x14ac:dyDescent="0.15">
      <c r="E40" s="155" t="s">
        <v>42</v>
      </c>
      <c r="F40" s="155"/>
      <c r="G40" s="157"/>
      <c r="H40" s="157"/>
      <c r="I40" s="22" t="s">
        <v>33</v>
      </c>
    </row>
  </sheetData>
  <mergeCells count="45">
    <mergeCell ref="H32:I32"/>
    <mergeCell ref="C33:D33"/>
    <mergeCell ref="H33:I33"/>
    <mergeCell ref="H23:I23"/>
    <mergeCell ref="B23:B33"/>
    <mergeCell ref="H24:I24"/>
    <mergeCell ref="H25:I25"/>
    <mergeCell ref="C25:C27"/>
    <mergeCell ref="H26:I26"/>
    <mergeCell ref="H27:I27"/>
    <mergeCell ref="H28:I28"/>
    <mergeCell ref="H29:I29"/>
    <mergeCell ref="H30:I30"/>
    <mergeCell ref="C28:C30"/>
    <mergeCell ref="H31:I31"/>
    <mergeCell ref="E40:F40"/>
    <mergeCell ref="G38:I38"/>
    <mergeCell ref="G40:H40"/>
    <mergeCell ref="H34:I34"/>
    <mergeCell ref="H36:I36"/>
    <mergeCell ref="H35:I35"/>
    <mergeCell ref="D8:E8"/>
    <mergeCell ref="F8:G8"/>
    <mergeCell ref="D10:E10"/>
    <mergeCell ref="F10:G10"/>
    <mergeCell ref="E38:F38"/>
    <mergeCell ref="B36:D36"/>
    <mergeCell ref="C35:D35"/>
    <mergeCell ref="B34:B35"/>
    <mergeCell ref="B4:C5"/>
    <mergeCell ref="B1:I1"/>
    <mergeCell ref="H22:I22"/>
    <mergeCell ref="B16:C16"/>
    <mergeCell ref="H16:I16"/>
    <mergeCell ref="B17:C17"/>
    <mergeCell ref="H17:I17"/>
    <mergeCell ref="B18:C18"/>
    <mergeCell ref="B19:C19"/>
    <mergeCell ref="H18:I18"/>
    <mergeCell ref="H19:I19"/>
    <mergeCell ref="F13:H13"/>
    <mergeCell ref="D12:E12"/>
    <mergeCell ref="F12:G12"/>
    <mergeCell ref="D2:H2"/>
    <mergeCell ref="D4:I5"/>
  </mergeCells>
  <phoneticPr fontId="2"/>
  <pageMargins left="0.98425196850393704" right="0.98425196850393704" top="0.78740157480314965" bottom="0.59055118110236227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94E4E-9850-432B-BC26-1CECBE99E582}">
  <dimension ref="A1:J40"/>
  <sheetViews>
    <sheetView workbookViewId="0">
      <selection activeCell="F8" sqref="F8:G8"/>
    </sheetView>
  </sheetViews>
  <sheetFormatPr defaultRowHeight="13.5" x14ac:dyDescent="0.15"/>
  <cols>
    <col min="1" max="1" width="3.125" style="1" customWidth="1"/>
    <col min="2" max="3" width="3.75" style="1" customWidth="1"/>
    <col min="4" max="4" width="13.625" style="1" customWidth="1"/>
    <col min="5" max="7" width="12.125" style="1" customWidth="1"/>
    <col min="8" max="8" width="8.125" style="1" customWidth="1"/>
    <col min="9" max="9" width="10.625" style="1" customWidth="1"/>
    <col min="10" max="10" width="2.5" style="1" customWidth="1"/>
    <col min="11" max="16384" width="9" style="1"/>
  </cols>
  <sheetData>
    <row r="1" spans="1:10" ht="22.9" customHeight="1" x14ac:dyDescent="0.15">
      <c r="A1" s="11"/>
      <c r="B1" s="137" t="s">
        <v>60</v>
      </c>
      <c r="C1" s="137"/>
      <c r="D1" s="137"/>
      <c r="E1" s="137"/>
      <c r="F1" s="137"/>
      <c r="G1" s="137"/>
      <c r="H1" s="137"/>
      <c r="I1" s="137"/>
      <c r="J1" s="11"/>
    </row>
    <row r="2" spans="1:10" ht="30" customHeight="1" x14ac:dyDescent="0.15">
      <c r="A2" s="11"/>
      <c r="B2" s="11"/>
      <c r="C2" s="11"/>
      <c r="D2" s="103" t="s">
        <v>16</v>
      </c>
      <c r="E2" s="103"/>
      <c r="F2" s="103"/>
      <c r="G2" s="103"/>
      <c r="H2" s="103"/>
      <c r="I2" s="11"/>
      <c r="J2" s="11"/>
    </row>
    <row r="4" spans="1:10" x14ac:dyDescent="0.15">
      <c r="B4" s="133" t="s">
        <v>0</v>
      </c>
      <c r="C4" s="134"/>
      <c r="D4" s="171" t="s">
        <v>61</v>
      </c>
      <c r="E4" s="172"/>
      <c r="F4" s="172"/>
      <c r="G4" s="172"/>
      <c r="H4" s="172"/>
      <c r="I4" s="173"/>
    </row>
    <row r="5" spans="1:10" x14ac:dyDescent="0.15">
      <c r="B5" s="135"/>
      <c r="C5" s="136"/>
      <c r="D5" s="174"/>
      <c r="E5" s="175"/>
      <c r="F5" s="175"/>
      <c r="G5" s="175"/>
      <c r="H5" s="175"/>
      <c r="I5" s="176"/>
    </row>
    <row r="7" spans="1:10" x14ac:dyDescent="0.15">
      <c r="A7" s="10"/>
      <c r="B7" s="10"/>
      <c r="C7" s="10"/>
      <c r="D7" s="10"/>
      <c r="E7" s="10"/>
      <c r="F7" s="10"/>
      <c r="G7" s="10"/>
    </row>
    <row r="8" spans="1:10" ht="21" customHeight="1" x14ac:dyDescent="0.2">
      <c r="A8" s="10"/>
      <c r="B8" s="10"/>
      <c r="C8" s="10"/>
      <c r="D8" s="146" t="s">
        <v>1</v>
      </c>
      <c r="E8" s="146"/>
      <c r="F8" s="154">
        <f>F19</f>
        <v>60000</v>
      </c>
      <c r="G8" s="154"/>
      <c r="H8" s="23" t="s">
        <v>2</v>
      </c>
    </row>
    <row r="9" spans="1:10" ht="7.5" customHeight="1" x14ac:dyDescent="0.15">
      <c r="F9" s="3"/>
      <c r="G9" s="3"/>
    </row>
    <row r="10" spans="1:10" ht="21" customHeight="1" x14ac:dyDescent="0.2">
      <c r="D10" s="146" t="s">
        <v>3</v>
      </c>
      <c r="E10" s="146"/>
      <c r="F10" s="154">
        <f>F36</f>
        <v>0</v>
      </c>
      <c r="G10" s="154"/>
      <c r="H10" s="23" t="s">
        <v>2</v>
      </c>
    </row>
    <row r="11" spans="1:10" ht="7.5" customHeight="1" x14ac:dyDescent="0.15">
      <c r="C11" s="10"/>
      <c r="D11" s="10"/>
      <c r="E11" s="10"/>
      <c r="F11" s="4"/>
      <c r="G11" s="3"/>
      <c r="H11" s="10"/>
    </row>
    <row r="12" spans="1:10" ht="21" customHeight="1" x14ac:dyDescent="0.2">
      <c r="C12" s="10"/>
      <c r="D12" s="146" t="s">
        <v>4</v>
      </c>
      <c r="E12" s="146"/>
      <c r="F12" s="147">
        <f>F8-F10</f>
        <v>60000</v>
      </c>
      <c r="G12" s="147">
        <f>F12-E12</f>
        <v>60000</v>
      </c>
      <c r="H12" s="23" t="s">
        <v>2</v>
      </c>
    </row>
    <row r="13" spans="1:10" ht="7.5" customHeight="1" x14ac:dyDescent="0.15">
      <c r="F13" s="145"/>
      <c r="G13" s="145"/>
      <c r="H13" s="145"/>
    </row>
    <row r="14" spans="1:10" ht="7.5" customHeight="1" x14ac:dyDescent="0.15"/>
    <row r="15" spans="1:10" ht="18.75" customHeight="1" x14ac:dyDescent="0.15">
      <c r="A15" s="1" t="s">
        <v>35</v>
      </c>
    </row>
    <row r="16" spans="1:10" ht="18" customHeight="1" x14ac:dyDescent="0.15">
      <c r="B16" s="140" t="s">
        <v>5</v>
      </c>
      <c r="C16" s="141"/>
      <c r="D16" s="16" t="s">
        <v>32</v>
      </c>
      <c r="E16" s="8" t="s">
        <v>7</v>
      </c>
      <c r="F16" s="9" t="s">
        <v>8</v>
      </c>
      <c r="G16" s="7" t="s">
        <v>9</v>
      </c>
      <c r="H16" s="138" t="s">
        <v>10</v>
      </c>
      <c r="I16" s="139"/>
    </row>
    <row r="17" spans="1:9" ht="26.25" customHeight="1" x14ac:dyDescent="0.15">
      <c r="B17" s="133">
        <v>1</v>
      </c>
      <c r="C17" s="134"/>
      <c r="D17" s="21" t="s">
        <v>14</v>
      </c>
      <c r="E17" s="63">
        <v>50000</v>
      </c>
      <c r="F17" s="28">
        <f>E17</f>
        <v>50000</v>
      </c>
      <c r="G17" s="37">
        <f>E17-F17</f>
        <v>0</v>
      </c>
      <c r="H17" s="142"/>
      <c r="I17" s="139"/>
    </row>
    <row r="18" spans="1:9" ht="26.25" customHeight="1" x14ac:dyDescent="0.15">
      <c r="B18" s="143">
        <v>2</v>
      </c>
      <c r="C18" s="143"/>
      <c r="D18" s="17" t="s">
        <v>31</v>
      </c>
      <c r="E18" s="64">
        <v>10000</v>
      </c>
      <c r="F18" s="39">
        <f>E18</f>
        <v>10000</v>
      </c>
      <c r="G18" s="40">
        <f t="shared" ref="G18:G19" si="0">E18-F18</f>
        <v>0</v>
      </c>
      <c r="H18" s="143"/>
      <c r="I18" s="143"/>
    </row>
    <row r="19" spans="1:9" ht="26.25" customHeight="1" x14ac:dyDescent="0.15">
      <c r="B19" s="144"/>
      <c r="C19" s="144"/>
      <c r="D19" s="7" t="s">
        <v>30</v>
      </c>
      <c r="E19" s="41">
        <f>E18+E17</f>
        <v>60000</v>
      </c>
      <c r="F19" s="33">
        <f>F18+F17</f>
        <v>60000</v>
      </c>
      <c r="G19" s="42">
        <f t="shared" si="0"/>
        <v>0</v>
      </c>
      <c r="H19" s="144"/>
      <c r="I19" s="144"/>
    </row>
    <row r="20" spans="1:9" ht="13.5" customHeight="1" x14ac:dyDescent="0.15">
      <c r="D20" s="2"/>
      <c r="E20" s="2"/>
      <c r="F20" s="2"/>
      <c r="G20" s="3"/>
    </row>
    <row r="21" spans="1:9" ht="18.75" customHeight="1" x14ac:dyDescent="0.15">
      <c r="A21" s="1" t="s">
        <v>12</v>
      </c>
      <c r="G21" s="3"/>
    </row>
    <row r="22" spans="1:9" ht="18" customHeight="1" x14ac:dyDescent="0.15">
      <c r="B22" s="18" t="s">
        <v>25</v>
      </c>
      <c r="C22" s="19" t="s">
        <v>5</v>
      </c>
      <c r="D22" s="9" t="s">
        <v>6</v>
      </c>
      <c r="E22" s="8" t="s">
        <v>7</v>
      </c>
      <c r="F22" s="9" t="s">
        <v>8</v>
      </c>
      <c r="G22" s="43" t="s">
        <v>9</v>
      </c>
      <c r="H22" s="138" t="s">
        <v>10</v>
      </c>
      <c r="I22" s="139"/>
    </row>
    <row r="23" spans="1:9" ht="26.25" customHeight="1" x14ac:dyDescent="0.15">
      <c r="B23" s="162" t="s">
        <v>26</v>
      </c>
      <c r="C23" s="19">
        <v>1</v>
      </c>
      <c r="D23" s="9" t="s">
        <v>40</v>
      </c>
      <c r="E23" s="65">
        <v>0</v>
      </c>
      <c r="F23" s="68">
        <v>0</v>
      </c>
      <c r="G23" s="44">
        <f>E23-F23</f>
        <v>0</v>
      </c>
      <c r="H23" s="61"/>
      <c r="I23" s="62"/>
    </row>
    <row r="24" spans="1:9" ht="26.25" customHeight="1" x14ac:dyDescent="0.15">
      <c r="B24" s="163"/>
      <c r="C24" s="8">
        <v>2</v>
      </c>
      <c r="D24" s="9" t="s">
        <v>24</v>
      </c>
      <c r="E24" s="63">
        <v>3000</v>
      </c>
      <c r="F24" s="69">
        <v>0</v>
      </c>
      <c r="G24" s="45">
        <f>E24-F24</f>
        <v>3000</v>
      </c>
      <c r="H24" s="138"/>
      <c r="I24" s="139"/>
    </row>
    <row r="25" spans="1:9" ht="22.5" customHeight="1" x14ac:dyDescent="0.15">
      <c r="B25" s="163"/>
      <c r="C25" s="133">
        <v>3</v>
      </c>
      <c r="D25" s="25" t="s">
        <v>19</v>
      </c>
      <c r="E25" s="63">
        <v>1600</v>
      </c>
      <c r="F25" s="70">
        <v>0</v>
      </c>
      <c r="G25" s="46">
        <f t="shared" ref="G25:G36" si="1">E25-F25</f>
        <v>1600</v>
      </c>
      <c r="H25" s="138"/>
      <c r="I25" s="139"/>
    </row>
    <row r="26" spans="1:9" ht="22.5" customHeight="1" x14ac:dyDescent="0.15">
      <c r="B26" s="163"/>
      <c r="C26" s="165"/>
      <c r="D26" s="27" t="s">
        <v>20</v>
      </c>
      <c r="E26" s="66">
        <v>25400</v>
      </c>
      <c r="F26" s="71">
        <v>0</v>
      </c>
      <c r="G26" s="47">
        <f t="shared" si="1"/>
        <v>25400</v>
      </c>
      <c r="H26" s="166"/>
      <c r="I26" s="167"/>
    </row>
    <row r="27" spans="1:9" ht="26.25" customHeight="1" x14ac:dyDescent="0.15">
      <c r="B27" s="163"/>
      <c r="C27" s="135"/>
      <c r="D27" s="29" t="s">
        <v>38</v>
      </c>
      <c r="E27" s="48">
        <f>E25+E26</f>
        <v>27000</v>
      </c>
      <c r="F27" s="49">
        <f t="shared" ref="F27" si="2">F25+F26</f>
        <v>0</v>
      </c>
      <c r="G27" s="50">
        <f t="shared" si="1"/>
        <v>27000</v>
      </c>
      <c r="H27" s="168"/>
      <c r="I27" s="169"/>
    </row>
    <row r="28" spans="1:9" ht="22.5" customHeight="1" x14ac:dyDescent="0.15">
      <c r="B28" s="163"/>
      <c r="C28" s="133">
        <v>4</v>
      </c>
      <c r="D28" s="25" t="s">
        <v>22</v>
      </c>
      <c r="E28" s="63">
        <v>8000</v>
      </c>
      <c r="F28" s="69">
        <v>0</v>
      </c>
      <c r="G28" s="51">
        <f t="shared" si="1"/>
        <v>8000</v>
      </c>
      <c r="H28" s="138"/>
      <c r="I28" s="139"/>
    </row>
    <row r="29" spans="1:9" ht="22.5" customHeight="1" x14ac:dyDescent="0.15">
      <c r="B29" s="163"/>
      <c r="C29" s="165"/>
      <c r="D29" s="27" t="s">
        <v>21</v>
      </c>
      <c r="E29" s="66">
        <v>0</v>
      </c>
      <c r="F29" s="71">
        <v>0</v>
      </c>
      <c r="G29" s="47">
        <f t="shared" si="1"/>
        <v>0</v>
      </c>
      <c r="H29" s="166"/>
      <c r="I29" s="167"/>
    </row>
    <row r="30" spans="1:9" ht="26.25" customHeight="1" x14ac:dyDescent="0.15">
      <c r="B30" s="163"/>
      <c r="C30" s="135"/>
      <c r="D30" s="29" t="s">
        <v>39</v>
      </c>
      <c r="E30" s="48">
        <f t="shared" ref="E30:F30" si="3">E28+E29</f>
        <v>8000</v>
      </c>
      <c r="F30" s="52">
        <f t="shared" si="3"/>
        <v>0</v>
      </c>
      <c r="G30" s="53">
        <f t="shared" si="1"/>
        <v>8000</v>
      </c>
      <c r="H30" s="168"/>
      <c r="I30" s="169"/>
    </row>
    <row r="31" spans="1:9" ht="26.25" customHeight="1" x14ac:dyDescent="0.15">
      <c r="B31" s="163"/>
      <c r="C31" s="30">
        <v>5</v>
      </c>
      <c r="D31" s="31" t="s">
        <v>23</v>
      </c>
      <c r="E31" s="67">
        <v>0</v>
      </c>
      <c r="F31" s="72">
        <v>0</v>
      </c>
      <c r="G31" s="54">
        <f t="shared" si="1"/>
        <v>0</v>
      </c>
      <c r="H31" s="140"/>
      <c r="I31" s="141"/>
    </row>
    <row r="32" spans="1:9" ht="26.25" customHeight="1" x14ac:dyDescent="0.15">
      <c r="B32" s="163"/>
      <c r="C32" s="30">
        <v>6</v>
      </c>
      <c r="D32" s="31" t="s">
        <v>11</v>
      </c>
      <c r="E32" s="67">
        <v>12000</v>
      </c>
      <c r="F32" s="73">
        <v>0</v>
      </c>
      <c r="G32" s="45">
        <f t="shared" si="1"/>
        <v>12000</v>
      </c>
      <c r="H32" s="104"/>
      <c r="I32" s="109"/>
    </row>
    <row r="33" spans="2:10" ht="26.25" customHeight="1" x14ac:dyDescent="0.15">
      <c r="B33" s="164"/>
      <c r="C33" s="158" t="s">
        <v>28</v>
      </c>
      <c r="D33" s="159"/>
      <c r="E33" s="55">
        <f>E23+E24+E27+E30+E31+E32</f>
        <v>50000</v>
      </c>
      <c r="F33" s="56">
        <f t="shared" ref="F33" si="4">F23+F24+F27+F30+F31+F32</f>
        <v>0</v>
      </c>
      <c r="G33" s="45">
        <f t="shared" si="1"/>
        <v>50000</v>
      </c>
      <c r="H33" s="160"/>
      <c r="I33" s="161"/>
    </row>
    <row r="34" spans="2:10" ht="26.25" customHeight="1" x14ac:dyDescent="0.15">
      <c r="B34" s="156" t="s">
        <v>27</v>
      </c>
      <c r="C34" s="8">
        <v>7</v>
      </c>
      <c r="D34" s="9" t="s">
        <v>15</v>
      </c>
      <c r="E34" s="67">
        <v>10000</v>
      </c>
      <c r="F34" s="73">
        <v>0</v>
      </c>
      <c r="G34" s="45">
        <f t="shared" si="1"/>
        <v>10000</v>
      </c>
      <c r="H34" s="138"/>
      <c r="I34" s="139"/>
    </row>
    <row r="35" spans="2:10" ht="26.25" customHeight="1" x14ac:dyDescent="0.15">
      <c r="B35" s="156"/>
      <c r="C35" s="107" t="s">
        <v>29</v>
      </c>
      <c r="D35" s="109"/>
      <c r="E35" s="32">
        <f>E34</f>
        <v>10000</v>
      </c>
      <c r="F35" s="49">
        <f>F34</f>
        <v>0</v>
      </c>
      <c r="G35" s="45">
        <f t="shared" si="1"/>
        <v>10000</v>
      </c>
      <c r="H35" s="107"/>
      <c r="I35" s="109"/>
    </row>
    <row r="36" spans="2:10" ht="26.25" customHeight="1" x14ac:dyDescent="0.15">
      <c r="B36" s="140" t="s">
        <v>30</v>
      </c>
      <c r="C36" s="108"/>
      <c r="D36" s="141"/>
      <c r="E36" s="48">
        <f>E35+E33</f>
        <v>60000</v>
      </c>
      <c r="F36" s="57">
        <f>F35+F33</f>
        <v>0</v>
      </c>
      <c r="G36" s="58">
        <f t="shared" si="1"/>
        <v>60000</v>
      </c>
      <c r="H36" s="106"/>
      <c r="I36" s="141"/>
      <c r="J36" s="20"/>
    </row>
    <row r="37" spans="2:10" ht="22.5" customHeight="1" x14ac:dyDescent="0.15">
      <c r="B37" s="34"/>
      <c r="C37" s="170" t="s">
        <v>53</v>
      </c>
      <c r="D37" s="170"/>
      <c r="E37" s="170"/>
      <c r="F37" s="170"/>
      <c r="G37" s="170"/>
    </row>
    <row r="38" spans="2:10" ht="22.5" customHeight="1" x14ac:dyDescent="0.15">
      <c r="E38" s="155" t="s">
        <v>41</v>
      </c>
      <c r="F38" s="155"/>
      <c r="G38" s="157"/>
      <c r="H38" s="157"/>
      <c r="I38" s="157"/>
    </row>
    <row r="40" spans="2:10" ht="22.5" customHeight="1" x14ac:dyDescent="0.15">
      <c r="E40" s="155" t="s">
        <v>42</v>
      </c>
      <c r="F40" s="155"/>
      <c r="G40" s="157"/>
      <c r="H40" s="157"/>
      <c r="I40" s="22" t="s">
        <v>33</v>
      </c>
    </row>
  </sheetData>
  <mergeCells count="45">
    <mergeCell ref="B16:C16"/>
    <mergeCell ref="H16:I16"/>
    <mergeCell ref="B1:I1"/>
    <mergeCell ref="D2:H2"/>
    <mergeCell ref="B4:C5"/>
    <mergeCell ref="D4:I5"/>
    <mergeCell ref="D8:E8"/>
    <mergeCell ref="F8:G8"/>
    <mergeCell ref="D10:E10"/>
    <mergeCell ref="F10:G10"/>
    <mergeCell ref="D12:E12"/>
    <mergeCell ref="F12:G12"/>
    <mergeCell ref="F13:H13"/>
    <mergeCell ref="B17:C17"/>
    <mergeCell ref="H17:I17"/>
    <mergeCell ref="B18:C18"/>
    <mergeCell ref="H18:I18"/>
    <mergeCell ref="B19:C19"/>
    <mergeCell ref="H19:I19"/>
    <mergeCell ref="H22:I22"/>
    <mergeCell ref="B23:B33"/>
    <mergeCell ref="H24:I24"/>
    <mergeCell ref="C25:C27"/>
    <mergeCell ref="H25:I25"/>
    <mergeCell ref="H26:I26"/>
    <mergeCell ref="H27:I27"/>
    <mergeCell ref="C28:C30"/>
    <mergeCell ref="H28:I28"/>
    <mergeCell ref="H29:I29"/>
    <mergeCell ref="H30:I30"/>
    <mergeCell ref="H31:I31"/>
    <mergeCell ref="H32:I32"/>
    <mergeCell ref="C33:D33"/>
    <mergeCell ref="H33:I33"/>
    <mergeCell ref="B36:D36"/>
    <mergeCell ref="H36:I36"/>
    <mergeCell ref="B34:B35"/>
    <mergeCell ref="H34:I34"/>
    <mergeCell ref="C35:D35"/>
    <mergeCell ref="H35:I35"/>
    <mergeCell ref="E38:F38"/>
    <mergeCell ref="G38:I38"/>
    <mergeCell ref="E40:F40"/>
    <mergeCell ref="G40:H40"/>
    <mergeCell ref="C37:G37"/>
  </mergeCells>
  <phoneticPr fontId="17"/>
  <pageMargins left="0.98425196850393704" right="0.98425196850393704" top="0.78740157480314965" bottom="0.5905511811023622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作成時の注意点</vt:lpstr>
      <vt:lpstr>(A)表紙</vt:lpstr>
      <vt:lpstr>(B)収支決算書</vt:lpstr>
      <vt:lpstr>(B)の作成例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高文連</dc:creator>
  <cp:lastModifiedBy>中村 利己</cp:lastModifiedBy>
  <cp:lastPrinted>2023-03-29T07:15:42Z</cp:lastPrinted>
  <dcterms:created xsi:type="dcterms:W3CDTF">2008-08-25T01:45:23Z</dcterms:created>
  <dcterms:modified xsi:type="dcterms:W3CDTF">2023-09-07T07:04:18Z</dcterms:modified>
</cp:coreProperties>
</file>