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3"/>
  <workbookPr/>
  <mc:AlternateContent xmlns:mc="http://schemas.openxmlformats.org/markup-compatibility/2006">
    <mc:Choice Requires="x15">
      <x15ac:absPath xmlns:x15ac="http://schemas.microsoft.com/office/spreadsheetml/2010/11/ac" url="/Users/MacBook_Pro/Desktop/R8＿HPアップロード用県事業要項/2-1＿実技講習会/"/>
    </mc:Choice>
  </mc:AlternateContent>
  <xr:revisionPtr revIDLastSave="0" documentId="13_ncr:1_{DEE40B03-01EF-0549-B5D9-3AEBD5C26F78}" xr6:coauthVersionLast="47" xr6:coauthVersionMax="47" xr10:uidLastSave="{00000000-0000-0000-0000-000000000000}"/>
  <bookViews>
    <workbookView xWindow="400" yWindow="760" windowWidth="25660" windowHeight="17880" xr2:uid="{00000000-000D-0000-FFFF-FFFF00000000}"/>
  </bookViews>
  <sheets>
    <sheet name="申込書" sheetId="2" r:id="rId1"/>
    <sheet name="集計シート(削除しない)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3" l="1"/>
  <c r="L3" i="3"/>
  <c r="K3" i="3"/>
  <c r="J3" i="3"/>
  <c r="I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3" i="3"/>
  <c r="G6" i="3"/>
  <c r="G7" i="3"/>
  <c r="G10" i="3"/>
  <c r="G11" i="3"/>
  <c r="G13" i="3"/>
  <c r="G14" i="3"/>
  <c r="G15" i="3"/>
  <c r="G17" i="3"/>
  <c r="E6" i="3"/>
  <c r="E10" i="3"/>
  <c r="E13" i="3"/>
  <c r="F13" i="3"/>
  <c r="E14" i="3"/>
  <c r="E17" i="3"/>
  <c r="F17" i="3"/>
  <c r="E3" i="3"/>
  <c r="D6" i="3"/>
  <c r="F6" i="3" s="1"/>
  <c r="D7" i="3"/>
  <c r="F7" i="3" s="1"/>
  <c r="D10" i="3"/>
  <c r="F10" i="3" s="1"/>
  <c r="D11" i="3"/>
  <c r="F11" i="3" s="1"/>
  <c r="D13" i="3"/>
  <c r="D14" i="3"/>
  <c r="F14" i="3" s="1"/>
  <c r="D15" i="3"/>
  <c r="F15" i="3" s="1"/>
  <c r="D17" i="3"/>
  <c r="C4" i="3"/>
  <c r="G4" i="3" s="1"/>
  <c r="C5" i="3"/>
  <c r="G5" i="3" s="1"/>
  <c r="C6" i="3"/>
  <c r="C7" i="3"/>
  <c r="E7" i="3" s="1"/>
  <c r="C8" i="3"/>
  <c r="G8" i="3" s="1"/>
  <c r="C9" i="3"/>
  <c r="D9" i="3" s="1"/>
  <c r="F9" i="3" s="1"/>
  <c r="C10" i="3"/>
  <c r="C11" i="3"/>
  <c r="E11" i="3" s="1"/>
  <c r="C12" i="3"/>
  <c r="G12" i="3" s="1"/>
  <c r="C13" i="3"/>
  <c r="C14" i="3"/>
  <c r="C15" i="3"/>
  <c r="E15" i="3" s="1"/>
  <c r="C16" i="3"/>
  <c r="G16" i="3" s="1"/>
  <c r="C17" i="3"/>
  <c r="C3" i="3"/>
  <c r="G3" i="3" s="1"/>
  <c r="E5" i="3" l="1"/>
  <c r="D3" i="3"/>
  <c r="F3" i="3" s="1"/>
  <c r="D5" i="3"/>
  <c r="F5" i="3" s="1"/>
  <c r="E9" i="3"/>
  <c r="G9" i="3"/>
  <c r="E16" i="3"/>
  <c r="E8" i="3"/>
  <c r="E12" i="3"/>
  <c r="E4" i="3"/>
  <c r="D16" i="3"/>
  <c r="F16" i="3" s="1"/>
  <c r="D12" i="3"/>
  <c r="F12" i="3" s="1"/>
  <c r="D8" i="3"/>
  <c r="F8" i="3" s="1"/>
  <c r="D4" i="3"/>
  <c r="F4" i="3" s="1"/>
</calcChain>
</file>

<file path=xl/sharedStrings.xml><?xml version="1.0" encoding="utf-8"?>
<sst xmlns="http://schemas.openxmlformats.org/spreadsheetml/2006/main" count="33" uniqueCount="31">
  <si>
    <t>ＮＯ</t>
    <phoneticPr fontId="1"/>
  </si>
  <si>
    <t>学年</t>
    <rPh sb="0" eb="2">
      <t>ガクネン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</si>
  <si>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</si>
  <si>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</si>
  <si>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氏　　　名</t>
    <rPh sb="0" eb="1">
      <t>シ</t>
    </rPh>
    <rPh sb="4" eb="5">
      <t>メイ</t>
    </rPh>
    <phoneticPr fontId="1"/>
  </si>
  <si>
    <t>※番号で記入</t>
    <rPh sb="1" eb="3">
      <t>バンゴウ</t>
    </rPh>
    <rPh sb="4" eb="6">
      <t>キニュウ</t>
    </rPh>
    <phoneticPr fontId="1"/>
  </si>
  <si>
    <t>学校名</t>
    <rPh sb="0" eb="2">
      <t>ガッコウ</t>
    </rPh>
    <rPh sb="2" eb="3">
      <t>メイ</t>
    </rPh>
    <phoneticPr fontId="1"/>
  </si>
  <si>
    <t>引率教員名</t>
    <rPh sb="0" eb="2">
      <t>インソツ</t>
    </rPh>
    <rPh sb="2" eb="4">
      <t>キョウイン</t>
    </rPh>
    <rPh sb="4" eb="5">
      <t>メイ</t>
    </rPh>
    <phoneticPr fontId="1"/>
  </si>
  <si>
    <t>学校長名</t>
    <rPh sb="0" eb="2">
      <t>ガッコウ</t>
    </rPh>
    <rPh sb="2" eb="3">
      <t>チョウ</t>
    </rPh>
    <rPh sb="3" eb="4">
      <t>メイ</t>
    </rPh>
    <phoneticPr fontId="1"/>
  </si>
  <si>
    <t>公印</t>
    <rPh sb="0" eb="1">
      <t>コウ</t>
    </rPh>
    <rPh sb="1" eb="2">
      <t>イン</t>
    </rPh>
    <phoneticPr fontId="1"/>
  </si>
  <si>
    <t>学校電話番号</t>
    <rPh sb="0" eb="2">
      <t>ガッコウ</t>
    </rPh>
    <rPh sb="2" eb="4">
      <t>デンワ</t>
    </rPh>
    <rPh sb="4" eb="6">
      <t>バンゴウ</t>
    </rPh>
    <phoneticPr fontId="1"/>
  </si>
  <si>
    <t>学校ＦＡＸ</t>
    <rPh sb="0" eb="2">
      <t>ガッコウ</t>
    </rPh>
    <phoneticPr fontId="1"/>
  </si>
  <si>
    <t>※台風や大雨等緊急時にご連絡します。休日も連絡のつく連絡先をご記入下さい。</t>
    <rPh sb="1" eb="3">
      <t>タイフウ</t>
    </rPh>
    <rPh sb="4" eb="6">
      <t>オオアメ</t>
    </rPh>
    <rPh sb="6" eb="7">
      <t>トウ</t>
    </rPh>
    <rPh sb="7" eb="10">
      <t>キンキュウジ</t>
    </rPh>
    <rPh sb="12" eb="14">
      <t>レンラク</t>
    </rPh>
    <rPh sb="18" eb="20">
      <t>キュウジツ</t>
    </rPh>
    <rPh sb="21" eb="23">
      <t>レンラク</t>
    </rPh>
    <rPh sb="26" eb="29">
      <t>レンラクサキ</t>
    </rPh>
    <rPh sb="31" eb="33">
      <t>キニュウ</t>
    </rPh>
    <rPh sb="33" eb="34">
      <t>クダ</t>
    </rPh>
    <phoneticPr fontId="1"/>
  </si>
  <si>
    <t>※　備　　考</t>
    <rPh sb="2" eb="3">
      <t>ソナエ</t>
    </rPh>
    <rPh sb="5" eb="6">
      <t>コウ</t>
    </rPh>
    <phoneticPr fontId="1"/>
  </si>
  <si>
    <r>
      <t>○参加者は、１校につき</t>
    </r>
    <r>
      <rPr>
        <b/>
        <sz val="12"/>
        <color theme="1"/>
        <rFont val="ＭＳ 明朝"/>
        <family val="1"/>
        <charset val="128"/>
      </rPr>
      <t>１５名以内</t>
    </r>
    <r>
      <rPr>
        <sz val="11"/>
        <color theme="1"/>
        <rFont val="ＭＳ 明朝"/>
        <family val="1"/>
        <charset val="128"/>
      </rPr>
      <t>とする。</t>
    </r>
    <rPh sb="1" eb="4">
      <t>サンカシャ</t>
    </rPh>
    <rPh sb="7" eb="8">
      <t>コウ</t>
    </rPh>
    <rPh sb="13" eb="14">
      <t>メイ</t>
    </rPh>
    <rPh sb="14" eb="16">
      <t>イナイ</t>
    </rPh>
    <phoneticPr fontId="1"/>
  </si>
  <si>
    <t>福岡県　実技講習会参加申込書</t>
    <rPh sb="0" eb="2">
      <t>フクオカケン</t>
    </rPh>
    <rPh sb="2" eb="3">
      <t xml:space="preserve">ケン </t>
    </rPh>
    <rPh sb="4" eb="6">
      <t>ジツギ</t>
    </rPh>
    <rPh sb="6" eb="9">
      <t>コウシュウカイ</t>
    </rPh>
    <rPh sb="9" eb="11">
      <t>サンカ</t>
    </rPh>
    <rPh sb="11" eb="13">
      <t>モウシコミ</t>
    </rPh>
    <rPh sb="13" eb="14">
      <t>ショ</t>
    </rPh>
    <phoneticPr fontId="1"/>
  </si>
  <si>
    <t>緊急連絡先
（携帯番号）</t>
    <rPh sb="0" eb="2">
      <t>キンキュウ</t>
    </rPh>
    <rPh sb="2" eb="5">
      <t>レンラクサキ</t>
    </rPh>
    <rPh sb="7" eb="9">
      <t>ケイタイ</t>
    </rPh>
    <rPh sb="9" eb="11">
      <t>バンゴウ</t>
    </rPh>
    <phoneticPr fontId="1"/>
  </si>
  <si>
    <t>７月２２日(水)データ必着</t>
    <rPh sb="1" eb="2">
      <t>ガツ</t>
    </rPh>
    <rPh sb="4" eb="5">
      <t>ヒ</t>
    </rPh>
    <rPh sb="6" eb="7">
      <t>スイ</t>
    </rPh>
    <rPh sb="11" eb="13">
      <t>ヒッチャク</t>
    </rPh>
    <phoneticPr fontId="1"/>
  </si>
  <si>
    <t>７月２４日(金)郵送必着</t>
    <rPh sb="1" eb="2">
      <t>ガツ</t>
    </rPh>
    <rPh sb="4" eb="5">
      <t>ヒ</t>
    </rPh>
    <rPh sb="6" eb="7">
      <t>キン</t>
    </rPh>
    <rPh sb="8" eb="10">
      <t>ユウソウ</t>
    </rPh>
    <rPh sb="10" eb="12">
      <t>ヒッチャク</t>
    </rPh>
    <phoneticPr fontId="1"/>
  </si>
  <si>
    <t>（県）実技講習会参加者名簿</t>
    <rPh sb="1" eb="2">
      <t>ケン</t>
    </rPh>
    <rPh sb="3" eb="5">
      <t>ジツギ</t>
    </rPh>
    <rPh sb="5" eb="7">
      <t>コウシュウ</t>
    </rPh>
    <rPh sb="7" eb="8">
      <t>カイ</t>
    </rPh>
    <rPh sb="8" eb="11">
      <t>サンカシャ</t>
    </rPh>
    <rPh sb="11" eb="13">
      <t>メイボ</t>
    </rPh>
    <phoneticPr fontId="1"/>
  </si>
  <si>
    <t>学校名</t>
    <rPh sb="0" eb="3">
      <t>ガッコウメイ</t>
    </rPh>
    <phoneticPr fontId="1"/>
  </si>
  <si>
    <t>氏名</t>
    <rPh sb="0" eb="2">
      <t>シメイ</t>
    </rPh>
    <phoneticPr fontId="1"/>
  </si>
  <si>
    <t>希望①</t>
    <rPh sb="0" eb="2">
      <t>キボウ</t>
    </rPh>
    <phoneticPr fontId="1"/>
  </si>
  <si>
    <t>希望②</t>
    <rPh sb="0" eb="2">
      <t>キボウ</t>
    </rPh>
    <phoneticPr fontId="1"/>
  </si>
  <si>
    <t>備考</t>
    <rPh sb="0" eb="2">
      <t>ビコウ</t>
    </rPh>
    <phoneticPr fontId="1"/>
  </si>
  <si>
    <t>通番</t>
    <rPh sb="0" eb="1">
      <t>トオ</t>
    </rPh>
    <rPh sb="1" eb="2">
      <t>バン</t>
    </rPh>
    <phoneticPr fontId="1"/>
  </si>
  <si>
    <t>学校TEL</t>
    <rPh sb="0" eb="2">
      <t>ガッコウ</t>
    </rPh>
    <phoneticPr fontId="1"/>
  </si>
  <si>
    <t>学校FAX</t>
    <rPh sb="0" eb="2">
      <t>ガッコウ</t>
    </rPh>
    <phoneticPr fontId="1"/>
  </si>
  <si>
    <t>引率教員</t>
    <rPh sb="0" eb="2">
      <t>インソツ</t>
    </rPh>
    <rPh sb="2" eb="4">
      <t>キョウイン</t>
    </rPh>
    <phoneticPr fontId="1"/>
  </si>
  <si>
    <t>緊急連絡先</t>
    <rPh sb="0" eb="2">
      <t>キンキュウ</t>
    </rPh>
    <rPh sb="2" eb="5">
      <t>レンラクサキ</t>
    </rPh>
    <phoneticPr fontId="1"/>
  </si>
  <si>
    <t>令和８年度福岡県高文連美術･工芸専門部</t>
    <rPh sb="0" eb="2">
      <t>レイワ</t>
    </rPh>
    <rPh sb="3" eb="5">
      <t>ネンド</t>
    </rPh>
    <rPh sb="5" eb="8">
      <t>フクオカケン</t>
    </rPh>
    <rPh sb="8" eb="11">
      <t>コウブンレン</t>
    </rPh>
    <rPh sb="11" eb="13">
      <t>ビジュツ</t>
    </rPh>
    <rPh sb="14" eb="16">
      <t>コウゲイ</t>
    </rPh>
    <rPh sb="16" eb="18">
      <t>センモン</t>
    </rPh>
    <rPh sb="18" eb="19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</si>
</sst>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2" fillId="0" borderId="1" xfId="0" applyFont="1" applyBorder="1">
      <alignment vertical="center"/>
    </xf>
    <xf numFmtId="0" fontId="5" fillId="0" borderId="0" xfId="0" applyFont="1" applyAlignment="1">
      <alignment vertical="top"/>
    </xf>
    <xf numFmtId="0" fontId="6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6" fillId="0" borderId="6" xfId="0" applyFont="1" applyBorder="1" applyAlignment="1">
      <alignment horizontal="left" vertical="top"/>
    </xf>
    <xf numFmtId="0" fontId="2" fillId="0" borderId="6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4" borderId="1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top"/>
    </xf>
    <xf numFmtId="0" fontId="1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0"/>
  <sheetViews>
    <sheetView tabSelected="1" zoomScale="122" workbookViewId="0">
      <selection activeCell="J5" sqref="J5"/>
    </sheetView>
  </sheetViews>
  <sheetFormatPr baseColWidth="10" defaultColWidth="9" defaultRowHeight="14"/>
  <cols>
    <col min="1" max="1" width="5.1640625" style="1" customWidth="1"/>
    <col min="2" max="2" width="6.5" style="1" customWidth="1"/>
    <col min="3" max="16384" width="9" style="1"/>
  </cols>
  <sheetData>
    <row r="1" spans="1:10" ht="15">
      <c r="A1" s="55" t="s">
        <v>30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15">
      <c r="G2" s="54" t="s">
        <v>17</v>
      </c>
      <c r="H2" s="54"/>
      <c r="I2" s="54"/>
      <c r="J2" s="54"/>
    </row>
    <row r="3" spans="1:10" ht="15">
      <c r="G3" s="54" t="s">
        <v>18</v>
      </c>
      <c r="H3" s="54"/>
      <c r="I3" s="54"/>
      <c r="J3" s="54"/>
    </row>
    <row r="4" spans="1:10" ht="13.5" customHeight="1">
      <c r="B4" s="3"/>
      <c r="C4" s="53" t="s">
        <v>15</v>
      </c>
      <c r="D4" s="53"/>
      <c r="E4" s="53"/>
      <c r="F4" s="53"/>
      <c r="G4" s="53"/>
      <c r="H4" s="53"/>
      <c r="I4" s="10"/>
      <c r="J4" s="10"/>
    </row>
    <row r="5" spans="1:10" ht="13.5" customHeight="1">
      <c r="B5" s="3"/>
      <c r="C5" s="53"/>
      <c r="D5" s="53"/>
      <c r="E5" s="53"/>
      <c r="F5" s="53"/>
      <c r="G5" s="53"/>
      <c r="H5" s="53"/>
      <c r="I5" s="10"/>
      <c r="J5" s="10"/>
    </row>
    <row r="7" spans="1:10" ht="15">
      <c r="A7" s="1" t="s">
        <v>14</v>
      </c>
      <c r="G7" s="4" t="s">
        <v>5</v>
      </c>
    </row>
    <row r="8" spans="1:10" ht="27.75" customHeight="1">
      <c r="A8" s="5" t="s">
        <v>0</v>
      </c>
      <c r="B8" s="2" t="s">
        <v>1</v>
      </c>
      <c r="C8" s="52" t="s">
        <v>4</v>
      </c>
      <c r="D8" s="52"/>
      <c r="E8" s="52"/>
      <c r="F8" s="52"/>
      <c r="G8" s="2" t="s">
        <v>2</v>
      </c>
      <c r="H8" s="2" t="s">
        <v>3</v>
      </c>
      <c r="I8" s="52" t="s">
        <v>13</v>
      </c>
      <c r="J8" s="52"/>
    </row>
    <row r="9" spans="1:10" ht="33" customHeight="1">
      <c r="A9" s="2">
        <v>1</v>
      </c>
      <c r="B9" s="14"/>
      <c r="C9" s="49"/>
      <c r="D9" s="50"/>
      <c r="E9" s="50"/>
      <c r="F9" s="51"/>
      <c r="G9" s="14"/>
      <c r="H9" s="13"/>
      <c r="I9" s="38"/>
      <c r="J9" s="39"/>
    </row>
    <row r="10" spans="1:10" ht="33" customHeight="1">
      <c r="A10" s="2">
        <v>2</v>
      </c>
      <c r="B10" s="14"/>
      <c r="C10" s="49"/>
      <c r="D10" s="50"/>
      <c r="E10" s="50"/>
      <c r="F10" s="51"/>
      <c r="G10" s="14"/>
      <c r="H10" s="13"/>
      <c r="I10" s="38"/>
      <c r="J10" s="39"/>
    </row>
    <row r="11" spans="1:10" ht="33" customHeight="1">
      <c r="A11" s="2">
        <v>3</v>
      </c>
      <c r="B11" s="14"/>
      <c r="C11" s="49"/>
      <c r="D11" s="50"/>
      <c r="E11" s="50"/>
      <c r="F11" s="51"/>
      <c r="G11" s="14"/>
      <c r="H11" s="13"/>
      <c r="I11" s="38"/>
      <c r="J11" s="39"/>
    </row>
    <row r="12" spans="1:10" ht="33" customHeight="1">
      <c r="A12" s="2">
        <v>4</v>
      </c>
      <c r="B12" s="14"/>
      <c r="C12" s="49"/>
      <c r="D12" s="50"/>
      <c r="E12" s="50"/>
      <c r="F12" s="51"/>
      <c r="G12" s="14"/>
      <c r="H12" s="13"/>
      <c r="I12" s="38"/>
      <c r="J12" s="39"/>
    </row>
    <row r="13" spans="1:10" ht="33" customHeight="1">
      <c r="A13" s="2">
        <v>5</v>
      </c>
      <c r="B13" s="14"/>
      <c r="C13" s="49"/>
      <c r="D13" s="50"/>
      <c r="E13" s="50"/>
      <c r="F13" s="51"/>
      <c r="G13" s="14"/>
      <c r="H13" s="13"/>
      <c r="I13" s="38"/>
      <c r="J13" s="39"/>
    </row>
    <row r="14" spans="1:10" ht="33" customHeight="1">
      <c r="A14" s="2">
        <v>6</v>
      </c>
      <c r="B14" s="14"/>
      <c r="C14" s="49"/>
      <c r="D14" s="50"/>
      <c r="E14" s="50"/>
      <c r="F14" s="51"/>
      <c r="G14" s="14"/>
      <c r="H14" s="13"/>
      <c r="I14" s="38"/>
      <c r="J14" s="39"/>
    </row>
    <row r="15" spans="1:10" ht="33" customHeight="1">
      <c r="A15" s="2">
        <v>7</v>
      </c>
      <c r="B15" s="14"/>
      <c r="C15" s="49"/>
      <c r="D15" s="50"/>
      <c r="E15" s="50"/>
      <c r="F15" s="51"/>
      <c r="G15" s="14"/>
      <c r="H15" s="13"/>
      <c r="I15" s="38"/>
      <c r="J15" s="39"/>
    </row>
    <row r="16" spans="1:10" ht="33" customHeight="1">
      <c r="A16" s="2">
        <v>8</v>
      </c>
      <c r="B16" s="14"/>
      <c r="C16" s="49"/>
      <c r="D16" s="50"/>
      <c r="E16" s="50"/>
      <c r="F16" s="51"/>
      <c r="G16" s="14"/>
      <c r="H16" s="13"/>
      <c r="I16" s="38"/>
      <c r="J16" s="39"/>
    </row>
    <row r="17" spans="1:10" ht="33" customHeight="1">
      <c r="A17" s="2">
        <v>9</v>
      </c>
      <c r="B17" s="14"/>
      <c r="C17" s="49"/>
      <c r="D17" s="50"/>
      <c r="E17" s="50"/>
      <c r="F17" s="51"/>
      <c r="G17" s="14"/>
      <c r="H17" s="13"/>
      <c r="I17" s="38"/>
      <c r="J17" s="39"/>
    </row>
    <row r="18" spans="1:10" ht="33" customHeight="1">
      <c r="A18" s="2">
        <v>10</v>
      </c>
      <c r="B18" s="14"/>
      <c r="C18" s="49"/>
      <c r="D18" s="50"/>
      <c r="E18" s="50"/>
      <c r="F18" s="51"/>
      <c r="G18" s="14"/>
      <c r="H18" s="13"/>
      <c r="I18" s="38"/>
      <c r="J18" s="39"/>
    </row>
    <row r="19" spans="1:10" ht="33" customHeight="1">
      <c r="A19" s="2">
        <v>11</v>
      </c>
      <c r="B19" s="14"/>
      <c r="C19" s="49"/>
      <c r="D19" s="50"/>
      <c r="E19" s="50"/>
      <c r="F19" s="51"/>
      <c r="G19" s="14"/>
      <c r="H19" s="13"/>
      <c r="I19" s="38"/>
      <c r="J19" s="39"/>
    </row>
    <row r="20" spans="1:10" ht="33" customHeight="1">
      <c r="A20" s="2">
        <v>12</v>
      </c>
      <c r="B20" s="14"/>
      <c r="C20" s="49"/>
      <c r="D20" s="50"/>
      <c r="E20" s="50"/>
      <c r="F20" s="51"/>
      <c r="G20" s="14"/>
      <c r="H20" s="13"/>
      <c r="I20" s="38"/>
      <c r="J20" s="39"/>
    </row>
    <row r="21" spans="1:10" ht="33" customHeight="1">
      <c r="A21" s="2">
        <v>13</v>
      </c>
      <c r="B21" s="14"/>
      <c r="C21" s="49"/>
      <c r="D21" s="50"/>
      <c r="E21" s="50"/>
      <c r="F21" s="51"/>
      <c r="G21" s="14"/>
      <c r="H21" s="13"/>
      <c r="I21" s="38"/>
      <c r="J21" s="39"/>
    </row>
    <row r="22" spans="1:10" ht="33" customHeight="1">
      <c r="A22" s="2">
        <v>14</v>
      </c>
      <c r="B22" s="14"/>
      <c r="C22" s="49"/>
      <c r="D22" s="50"/>
      <c r="E22" s="50"/>
      <c r="F22" s="51"/>
      <c r="G22" s="14"/>
      <c r="H22" s="13"/>
      <c r="I22" s="38"/>
      <c r="J22" s="39"/>
    </row>
    <row r="23" spans="1:10" ht="33" customHeight="1">
      <c r="A23" s="2">
        <v>15</v>
      </c>
      <c r="B23" s="14"/>
      <c r="C23" s="49"/>
      <c r="D23" s="50"/>
      <c r="E23" s="50"/>
      <c r="F23" s="51"/>
      <c r="G23" s="14"/>
      <c r="H23" s="13"/>
      <c r="I23" s="38"/>
      <c r="J23" s="39"/>
    </row>
    <row r="24" spans="1:10" ht="27" customHeight="1">
      <c r="A24" s="6"/>
    </row>
    <row r="25" spans="1:10" ht="42" customHeight="1">
      <c r="A25" s="11" t="s">
        <v>6</v>
      </c>
      <c r="B25" s="40"/>
      <c r="C25" s="40"/>
      <c r="D25" s="40"/>
      <c r="E25" s="41"/>
      <c r="F25" s="11" t="s">
        <v>8</v>
      </c>
      <c r="G25" s="42"/>
      <c r="H25" s="42"/>
      <c r="I25" s="42"/>
      <c r="J25" s="8" t="s">
        <v>9</v>
      </c>
    </row>
    <row r="26" spans="1:10" ht="42" customHeight="1">
      <c r="A26" s="7" t="s">
        <v>10</v>
      </c>
      <c r="B26" s="12"/>
      <c r="C26" s="42"/>
      <c r="D26" s="42"/>
      <c r="E26" s="43"/>
      <c r="F26" s="11" t="s">
        <v>11</v>
      </c>
      <c r="G26" s="42"/>
      <c r="H26" s="42"/>
      <c r="I26" s="42"/>
      <c r="J26" s="43"/>
    </row>
    <row r="27" spans="1:10" ht="42" customHeight="1">
      <c r="A27" s="7" t="s">
        <v>7</v>
      </c>
      <c r="B27" s="12"/>
      <c r="C27" s="42"/>
      <c r="D27" s="42"/>
      <c r="E27" s="43"/>
      <c r="F27" s="44" t="s">
        <v>16</v>
      </c>
      <c r="G27" s="45"/>
      <c r="H27" s="46"/>
      <c r="I27" s="47"/>
      <c r="J27" s="48"/>
    </row>
    <row r="28" spans="1:10" ht="27" customHeight="1">
      <c r="A28" s="9" t="s">
        <v>12</v>
      </c>
    </row>
    <row r="29" spans="1:10" ht="27" customHeight="1"/>
    <row r="30" spans="1:10" ht="27" customHeight="1"/>
  </sheetData>
  <mergeCells count="43">
    <mergeCell ref="C15:F15"/>
    <mergeCell ref="C16:F16"/>
    <mergeCell ref="C17:F17"/>
    <mergeCell ref="C18:F18"/>
    <mergeCell ref="C10:F10"/>
    <mergeCell ref="C11:F11"/>
    <mergeCell ref="C12:F12"/>
    <mergeCell ref="C13:F13"/>
    <mergeCell ref="C14:F14"/>
    <mergeCell ref="A1:J1"/>
    <mergeCell ref="C8:F8"/>
    <mergeCell ref="I8:J8"/>
    <mergeCell ref="C4:H5"/>
    <mergeCell ref="C9:F9"/>
    <mergeCell ref="G2:J2"/>
    <mergeCell ref="G3:J3"/>
    <mergeCell ref="C19:F19"/>
    <mergeCell ref="C20:F20"/>
    <mergeCell ref="C21:F21"/>
    <mergeCell ref="C22:F22"/>
    <mergeCell ref="C23:F23"/>
    <mergeCell ref="I16:J16"/>
    <mergeCell ref="I17:J17"/>
    <mergeCell ref="I18:J18"/>
    <mergeCell ref="I9:J9"/>
    <mergeCell ref="I10:J10"/>
    <mergeCell ref="I11:J11"/>
    <mergeCell ref="I12:J12"/>
    <mergeCell ref="I13:J13"/>
    <mergeCell ref="I14:J14"/>
    <mergeCell ref="I15:J15"/>
    <mergeCell ref="B25:E25"/>
    <mergeCell ref="C26:E26"/>
    <mergeCell ref="C27:E27"/>
    <mergeCell ref="G25:I25"/>
    <mergeCell ref="G26:J26"/>
    <mergeCell ref="F27:G27"/>
    <mergeCell ref="H27:J27"/>
    <mergeCell ref="I19:J19"/>
    <mergeCell ref="I20:J20"/>
    <mergeCell ref="I21:J21"/>
    <mergeCell ref="I22:J22"/>
    <mergeCell ref="I23:J23"/>
  </mergeCells>
  <phoneticPr fontId="1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6DD11-9039-4970-8FBE-EAB639657571}">
  <sheetPr>
    <tabColor rgb="FFFFFF00"/>
  </sheetPr>
  <dimension ref="A1:M17"/>
  <sheetViews>
    <sheetView workbookViewId="0">
      <selection activeCell="J17" sqref="J17"/>
    </sheetView>
  </sheetViews>
  <sheetFormatPr baseColWidth="10" defaultColWidth="8.83203125" defaultRowHeight="14"/>
  <cols>
    <col min="1" max="1" width="4.83203125" customWidth="1"/>
    <col min="2" max="2" width="25.5" bestFit="1" customWidth="1"/>
    <col min="3" max="3" width="5.1640625" bestFit="1" customWidth="1"/>
    <col min="4" max="4" width="16.1640625" customWidth="1"/>
    <col min="5" max="6" width="7.1640625" bestFit="1" customWidth="1"/>
    <col min="7" max="7" width="12.6640625" customWidth="1"/>
    <col min="8" max="8" width="3" customWidth="1"/>
    <col min="9" max="12" width="7.1640625" customWidth="1"/>
    <col min="13" max="13" width="14.6640625" customWidth="1"/>
  </cols>
  <sheetData>
    <row r="1" spans="1:13" ht="20" thickBot="1">
      <c r="A1" s="15" t="s">
        <v>19</v>
      </c>
    </row>
    <row r="2" spans="1:13" ht="15" thickBot="1">
      <c r="A2" s="28" t="s">
        <v>25</v>
      </c>
      <c r="B2" s="29" t="s">
        <v>20</v>
      </c>
      <c r="C2" s="30" t="s">
        <v>1</v>
      </c>
      <c r="D2" s="30" t="s">
        <v>21</v>
      </c>
      <c r="E2" s="30" t="s">
        <v>22</v>
      </c>
      <c r="F2" s="30" t="s">
        <v>23</v>
      </c>
      <c r="G2" s="31" t="s">
        <v>24</v>
      </c>
      <c r="I2" s="35" t="s">
        <v>20</v>
      </c>
      <c r="J2" s="36" t="s">
        <v>26</v>
      </c>
      <c r="K2" s="36" t="s">
        <v>27</v>
      </c>
      <c r="L2" s="36" t="s">
        <v>28</v>
      </c>
      <c r="M2" s="37" t="s">
        <v>29</v>
      </c>
    </row>
    <row r="3" spans="1:13" ht="15" thickBot="1">
      <c r="A3" s="25">
        <v>1</v>
      </c>
      <c r="B3" s="22">
        <f>申込書!$B$25</f>
        <v>0</v>
      </c>
      <c r="C3" s="20">
        <f>申込書!B9</f>
        <v>0</v>
      </c>
      <c r="D3" s="20" t="str">
        <f>_xlfn.XLOOKUP(C3,申込書!B9,申込書!C9," ")</f>
        <v xml:space="preserve"> </v>
      </c>
      <c r="E3" s="20" t="str">
        <f>_xlfn.XLOOKUP('集計シート(削除しない)'!C3,申込書!B9,申込書!G9," ")</f>
        <v xml:space="preserve"> </v>
      </c>
      <c r="F3" s="20" t="str">
        <f>_xlfn.XLOOKUP('集計シート(削除しない)'!D3,申込書!C9,申込書!H9," ")</f>
        <v xml:space="preserve"> </v>
      </c>
      <c r="G3" s="21" t="str">
        <f>_xlfn.XLOOKUP('集計シート(削除しない)'!C3,申込書!B9,申込書!I9," ")</f>
        <v xml:space="preserve"> </v>
      </c>
      <c r="I3" s="32">
        <f>申込書!B25</f>
        <v>0</v>
      </c>
      <c r="J3" s="33">
        <f>申込書!C26</f>
        <v>0</v>
      </c>
      <c r="K3" s="33">
        <f>申込書!G26</f>
        <v>0</v>
      </c>
      <c r="L3" s="33">
        <f>申込書!C27</f>
        <v>0</v>
      </c>
      <c r="M3" s="34">
        <f>申込書!H27</f>
        <v>0</v>
      </c>
    </row>
    <row r="4" spans="1:13">
      <c r="A4" s="26">
        <v>2</v>
      </c>
      <c r="B4" s="23">
        <f>申込書!$B$25</f>
        <v>0</v>
      </c>
      <c r="C4" s="16">
        <f>申込書!B10</f>
        <v>0</v>
      </c>
      <c r="D4" s="16" t="str">
        <f>_xlfn.XLOOKUP(C4,申込書!B10,申込書!C10," ")</f>
        <v xml:space="preserve"> </v>
      </c>
      <c r="E4" s="16" t="str">
        <f>_xlfn.XLOOKUP('集計シート(削除しない)'!C4,申込書!B10,申込書!G10," ")</f>
        <v xml:space="preserve"> </v>
      </c>
      <c r="F4" s="16" t="str">
        <f>_xlfn.XLOOKUP('集計シート(削除しない)'!D4,申込書!C10,申込書!H10," ")</f>
        <v xml:space="preserve"> </v>
      </c>
      <c r="G4" s="17" t="str">
        <f>_xlfn.XLOOKUP('集計シート(削除しない)'!C4,申込書!B10,申込書!I10," ")</f>
        <v xml:space="preserve"> </v>
      </c>
    </row>
    <row r="5" spans="1:13">
      <c r="A5" s="26">
        <v>3</v>
      </c>
      <c r="B5" s="23">
        <f>申込書!$B$25</f>
        <v>0</v>
      </c>
      <c r="C5" s="16">
        <f>申込書!B11</f>
        <v>0</v>
      </c>
      <c r="D5" s="16" t="str">
        <f>_xlfn.XLOOKUP(C5,申込書!B11,申込書!C11," ")</f>
        <v xml:space="preserve"> </v>
      </c>
      <c r="E5" s="16" t="str">
        <f>_xlfn.XLOOKUP('集計シート(削除しない)'!C5,申込書!B11,申込書!G11," ")</f>
        <v xml:space="preserve"> </v>
      </c>
      <c r="F5" s="16" t="str">
        <f>_xlfn.XLOOKUP('集計シート(削除しない)'!D5,申込書!C11,申込書!H11," ")</f>
        <v xml:space="preserve"> </v>
      </c>
      <c r="G5" s="17" t="str">
        <f>_xlfn.XLOOKUP('集計シート(削除しない)'!C5,申込書!B11,申込書!I11," ")</f>
        <v xml:space="preserve"> </v>
      </c>
    </row>
    <row r="6" spans="1:13">
      <c r="A6" s="26">
        <v>4</v>
      </c>
      <c r="B6" s="23">
        <f>申込書!$B$25</f>
        <v>0</v>
      </c>
      <c r="C6" s="16">
        <f>申込書!B12</f>
        <v>0</v>
      </c>
      <c r="D6" s="16" t="str">
        <f>_xlfn.XLOOKUP(C6,申込書!B12,申込書!C12," ")</f>
        <v xml:space="preserve"> </v>
      </c>
      <c r="E6" s="16" t="str">
        <f>_xlfn.XLOOKUP('集計シート(削除しない)'!C6,申込書!B12,申込書!G12," ")</f>
        <v xml:space="preserve"> </v>
      </c>
      <c r="F6" s="16" t="str">
        <f>_xlfn.XLOOKUP('集計シート(削除しない)'!D6,申込書!C12,申込書!H12," ")</f>
        <v xml:space="preserve"> </v>
      </c>
      <c r="G6" s="17" t="str">
        <f>_xlfn.XLOOKUP('集計シート(削除しない)'!C6,申込書!B12,申込書!I12," ")</f>
        <v xml:space="preserve"> </v>
      </c>
    </row>
    <row r="7" spans="1:13">
      <c r="A7" s="26">
        <v>5</v>
      </c>
      <c r="B7" s="23">
        <f>申込書!$B$25</f>
        <v>0</v>
      </c>
      <c r="C7" s="16">
        <f>申込書!B13</f>
        <v>0</v>
      </c>
      <c r="D7" s="16" t="str">
        <f>_xlfn.XLOOKUP(C7,申込書!B13,申込書!C13," ")</f>
        <v xml:space="preserve"> </v>
      </c>
      <c r="E7" s="16" t="str">
        <f>_xlfn.XLOOKUP('集計シート(削除しない)'!C7,申込書!B13,申込書!G13," ")</f>
        <v xml:space="preserve"> </v>
      </c>
      <c r="F7" s="16" t="str">
        <f>_xlfn.XLOOKUP('集計シート(削除しない)'!D7,申込書!C13,申込書!H13," ")</f>
        <v xml:space="preserve"> </v>
      </c>
      <c r="G7" s="17" t="str">
        <f>_xlfn.XLOOKUP('集計シート(削除しない)'!C7,申込書!B13,申込書!I13," ")</f>
        <v xml:space="preserve"> </v>
      </c>
    </row>
    <row r="8" spans="1:13">
      <c r="A8" s="26">
        <v>6</v>
      </c>
      <c r="B8" s="23">
        <f>申込書!$B$25</f>
        <v>0</v>
      </c>
      <c r="C8" s="16">
        <f>申込書!B14</f>
        <v>0</v>
      </c>
      <c r="D8" s="16" t="str">
        <f>_xlfn.XLOOKUP(C8,申込書!B14,申込書!C14," ")</f>
        <v xml:space="preserve"> </v>
      </c>
      <c r="E8" s="16" t="str">
        <f>_xlfn.XLOOKUP('集計シート(削除しない)'!C8,申込書!B14,申込書!G14," ")</f>
        <v xml:space="preserve"> </v>
      </c>
      <c r="F8" s="16" t="str">
        <f>_xlfn.XLOOKUP('集計シート(削除しない)'!D8,申込書!C14,申込書!H14," ")</f>
        <v xml:space="preserve"> </v>
      </c>
      <c r="G8" s="17" t="str">
        <f>_xlfn.XLOOKUP('集計シート(削除しない)'!C8,申込書!B14,申込書!I14," ")</f>
        <v xml:space="preserve"> </v>
      </c>
    </row>
    <row r="9" spans="1:13">
      <c r="A9" s="26">
        <v>7</v>
      </c>
      <c r="B9" s="23">
        <f>申込書!$B$25</f>
        <v>0</v>
      </c>
      <c r="C9" s="16">
        <f>申込書!B15</f>
        <v>0</v>
      </c>
      <c r="D9" s="16" t="str">
        <f>_xlfn.XLOOKUP(C9,申込書!B15,申込書!C15," ")</f>
        <v xml:space="preserve"> </v>
      </c>
      <c r="E9" s="16" t="str">
        <f>_xlfn.XLOOKUP('集計シート(削除しない)'!C9,申込書!B15,申込書!G15," ")</f>
        <v xml:space="preserve"> </v>
      </c>
      <c r="F9" s="16" t="str">
        <f>_xlfn.XLOOKUP('集計シート(削除しない)'!D9,申込書!C15,申込書!H15," ")</f>
        <v xml:space="preserve"> </v>
      </c>
      <c r="G9" s="17" t="str">
        <f>_xlfn.XLOOKUP('集計シート(削除しない)'!C9,申込書!B15,申込書!I15," ")</f>
        <v xml:space="preserve"> </v>
      </c>
    </row>
    <row r="10" spans="1:13">
      <c r="A10" s="26">
        <v>8</v>
      </c>
      <c r="B10" s="23">
        <f>申込書!$B$25</f>
        <v>0</v>
      </c>
      <c r="C10" s="16">
        <f>申込書!B16</f>
        <v>0</v>
      </c>
      <c r="D10" s="16" t="str">
        <f>_xlfn.XLOOKUP(C10,申込書!B16,申込書!C16," ")</f>
        <v xml:space="preserve"> </v>
      </c>
      <c r="E10" s="16" t="str">
        <f>_xlfn.XLOOKUP('集計シート(削除しない)'!C10,申込書!B16,申込書!G16," ")</f>
        <v xml:space="preserve"> </v>
      </c>
      <c r="F10" s="16" t="str">
        <f>_xlfn.XLOOKUP('集計シート(削除しない)'!D10,申込書!C16,申込書!H16," ")</f>
        <v xml:space="preserve"> </v>
      </c>
      <c r="G10" s="17" t="str">
        <f>_xlfn.XLOOKUP('集計シート(削除しない)'!C10,申込書!B16,申込書!I16," ")</f>
        <v xml:space="preserve"> </v>
      </c>
    </row>
    <row r="11" spans="1:13">
      <c r="A11" s="26">
        <v>9</v>
      </c>
      <c r="B11" s="23">
        <f>申込書!$B$25</f>
        <v>0</v>
      </c>
      <c r="C11" s="16">
        <f>申込書!B17</f>
        <v>0</v>
      </c>
      <c r="D11" s="16" t="str">
        <f>_xlfn.XLOOKUP(C11,申込書!B17,申込書!C17," ")</f>
        <v xml:space="preserve"> </v>
      </c>
      <c r="E11" s="16" t="str">
        <f>_xlfn.XLOOKUP('集計シート(削除しない)'!C11,申込書!B17,申込書!G17," ")</f>
        <v xml:space="preserve"> </v>
      </c>
      <c r="F11" s="16" t="str">
        <f>_xlfn.XLOOKUP('集計シート(削除しない)'!D11,申込書!C17,申込書!H17," ")</f>
        <v xml:space="preserve"> </v>
      </c>
      <c r="G11" s="17" t="str">
        <f>_xlfn.XLOOKUP('集計シート(削除しない)'!C11,申込書!B17,申込書!I17," ")</f>
        <v xml:space="preserve"> </v>
      </c>
    </row>
    <row r="12" spans="1:13">
      <c r="A12" s="26">
        <v>10</v>
      </c>
      <c r="B12" s="23">
        <f>申込書!$B$25</f>
        <v>0</v>
      </c>
      <c r="C12" s="16">
        <f>申込書!B18</f>
        <v>0</v>
      </c>
      <c r="D12" s="16" t="str">
        <f>_xlfn.XLOOKUP(C12,申込書!B18,申込書!C18," ")</f>
        <v xml:space="preserve"> </v>
      </c>
      <c r="E12" s="16" t="str">
        <f>_xlfn.XLOOKUP('集計シート(削除しない)'!C12,申込書!B18,申込書!G18," ")</f>
        <v xml:space="preserve"> </v>
      </c>
      <c r="F12" s="16" t="str">
        <f>_xlfn.XLOOKUP('集計シート(削除しない)'!D12,申込書!C18,申込書!H18," ")</f>
        <v xml:space="preserve"> </v>
      </c>
      <c r="G12" s="17" t="str">
        <f>_xlfn.XLOOKUP('集計シート(削除しない)'!C12,申込書!B18,申込書!I18," ")</f>
        <v xml:space="preserve"> </v>
      </c>
    </row>
    <row r="13" spans="1:13">
      <c r="A13" s="26">
        <v>11</v>
      </c>
      <c r="B13" s="23">
        <f>申込書!$B$25</f>
        <v>0</v>
      </c>
      <c r="C13" s="16">
        <f>申込書!B19</f>
        <v>0</v>
      </c>
      <c r="D13" s="16" t="str">
        <f>_xlfn.XLOOKUP(C13,申込書!B19,申込書!C19," ")</f>
        <v xml:space="preserve"> </v>
      </c>
      <c r="E13" s="16" t="str">
        <f>_xlfn.XLOOKUP('集計シート(削除しない)'!C13,申込書!B19,申込書!G19," ")</f>
        <v xml:space="preserve"> </v>
      </c>
      <c r="F13" s="16" t="str">
        <f>_xlfn.XLOOKUP('集計シート(削除しない)'!D13,申込書!C19,申込書!H19," ")</f>
        <v xml:space="preserve"> </v>
      </c>
      <c r="G13" s="17" t="str">
        <f>_xlfn.XLOOKUP('集計シート(削除しない)'!C13,申込書!B19,申込書!I19," ")</f>
        <v xml:space="preserve"> </v>
      </c>
    </row>
    <row r="14" spans="1:13">
      <c r="A14" s="26">
        <v>12</v>
      </c>
      <c r="B14" s="23">
        <f>申込書!$B$25</f>
        <v>0</v>
      </c>
      <c r="C14" s="16">
        <f>申込書!B20</f>
        <v>0</v>
      </c>
      <c r="D14" s="16" t="str">
        <f>_xlfn.XLOOKUP(C14,申込書!B20,申込書!C20," ")</f>
        <v xml:space="preserve"> </v>
      </c>
      <c r="E14" s="16" t="str">
        <f>_xlfn.XLOOKUP('集計シート(削除しない)'!C14,申込書!B20,申込書!G20," ")</f>
        <v xml:space="preserve"> </v>
      </c>
      <c r="F14" s="16" t="str">
        <f>_xlfn.XLOOKUP('集計シート(削除しない)'!D14,申込書!C20,申込書!H20," ")</f>
        <v xml:space="preserve"> </v>
      </c>
      <c r="G14" s="17" t="str">
        <f>_xlfn.XLOOKUP('集計シート(削除しない)'!C14,申込書!B20,申込書!I20," ")</f>
        <v xml:space="preserve"> </v>
      </c>
    </row>
    <row r="15" spans="1:13">
      <c r="A15" s="26">
        <v>13</v>
      </c>
      <c r="B15" s="23">
        <f>申込書!$B$25</f>
        <v>0</v>
      </c>
      <c r="C15" s="16">
        <f>申込書!B21</f>
        <v>0</v>
      </c>
      <c r="D15" s="16" t="str">
        <f>_xlfn.XLOOKUP(C15,申込書!B21,申込書!C21," ")</f>
        <v xml:space="preserve"> </v>
      </c>
      <c r="E15" s="16" t="str">
        <f>_xlfn.XLOOKUP('集計シート(削除しない)'!C15,申込書!B21,申込書!G21," ")</f>
        <v xml:space="preserve"> </v>
      </c>
      <c r="F15" s="16" t="str">
        <f>_xlfn.XLOOKUP('集計シート(削除しない)'!D15,申込書!C21,申込書!H21," ")</f>
        <v xml:space="preserve"> </v>
      </c>
      <c r="G15" s="17" t="str">
        <f>_xlfn.XLOOKUP('集計シート(削除しない)'!C15,申込書!B21,申込書!I21," ")</f>
        <v xml:space="preserve"> </v>
      </c>
    </row>
    <row r="16" spans="1:13">
      <c r="A16" s="26">
        <v>14</v>
      </c>
      <c r="B16" s="23">
        <f>申込書!$B$25</f>
        <v>0</v>
      </c>
      <c r="C16" s="16">
        <f>申込書!B22</f>
        <v>0</v>
      </c>
      <c r="D16" s="16" t="str">
        <f>_xlfn.XLOOKUP(C16,申込書!B22,申込書!C22," ")</f>
        <v xml:space="preserve"> </v>
      </c>
      <c r="E16" s="16" t="str">
        <f>_xlfn.XLOOKUP('集計シート(削除しない)'!C16,申込書!B22,申込書!G22," ")</f>
        <v xml:space="preserve"> </v>
      </c>
      <c r="F16" s="16" t="str">
        <f>_xlfn.XLOOKUP('集計シート(削除しない)'!D16,申込書!C22,申込書!H22," ")</f>
        <v xml:space="preserve"> </v>
      </c>
      <c r="G16" s="17" t="str">
        <f>_xlfn.XLOOKUP('集計シート(削除しない)'!C16,申込書!B22,申込書!I22," ")</f>
        <v xml:space="preserve"> </v>
      </c>
    </row>
    <row r="17" spans="1:7" ht="15" thickBot="1">
      <c r="A17" s="27">
        <v>15</v>
      </c>
      <c r="B17" s="24">
        <f>申込書!$B$25</f>
        <v>0</v>
      </c>
      <c r="C17" s="18">
        <f>申込書!B23</f>
        <v>0</v>
      </c>
      <c r="D17" s="18" t="str">
        <f>_xlfn.XLOOKUP(C17,申込書!B23,申込書!C23," ")</f>
        <v xml:space="preserve"> </v>
      </c>
      <c r="E17" s="18" t="str">
        <f>_xlfn.XLOOKUP('集計シート(削除しない)'!C17,申込書!B23,申込書!G23," ")</f>
        <v xml:space="preserve"> </v>
      </c>
      <c r="F17" s="18" t="str">
        <f>_xlfn.XLOOKUP('集計シート(削除しない)'!D17,申込書!C23,申込書!H23," ")</f>
        <v xml:space="preserve"> </v>
      </c>
      <c r="G17" s="19" t="str">
        <f>_xlfn.XLOOKUP('集計シート(削除しない)'!C17,申込書!B23,申込書!I23," ")</f>
        <v xml:space="preserve"> </v>
      </c>
    </row>
  </sheetData>
  <phoneticPr fontId="1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集計シート(削除しない)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2014art-1</dc:creator>
  <cp:lastModifiedBy>N K</cp:lastModifiedBy>
  <cp:lastPrinted>2026-06-09T07:56:29Z</cp:lastPrinted>
  <dcterms:created xsi:type="dcterms:W3CDTF">2021-04-16T22:54:00Z</dcterms:created>
  <dcterms:modified xsi:type="dcterms:W3CDTF">2026-06-23T04:25:50Z</dcterms:modified>
</cp:coreProperties>
</file>