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高文連福岡支部\2026  R8\文書\第４号　美術・工芸\R8\"/>
    </mc:Choice>
  </mc:AlternateContent>
  <xr:revisionPtr revIDLastSave="0" documentId="13_ncr:1_{C26B2CCA-7FBC-470A-9487-797CFD907D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要項" sheetId="1" r:id="rId1"/>
    <sheet name="申込書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3" l="1"/>
  <c r="L3" i="3"/>
  <c r="K3" i="3"/>
  <c r="J3" i="3"/>
  <c r="I3" i="3"/>
  <c r="G4" i="3"/>
  <c r="F7" i="3"/>
  <c r="G8" i="3"/>
  <c r="F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F3" i="3"/>
  <c r="D10" i="3"/>
  <c r="D12" i="3"/>
  <c r="D13" i="3"/>
  <c r="D14" i="3"/>
  <c r="D15" i="3"/>
  <c r="D16" i="3"/>
  <c r="D17" i="3"/>
  <c r="D18" i="3"/>
  <c r="D19" i="3"/>
  <c r="D20" i="3"/>
  <c r="D21" i="3"/>
  <c r="D22" i="3"/>
  <c r="C4" i="3"/>
  <c r="E4" i="3" s="1"/>
  <c r="C5" i="3"/>
  <c r="E5" i="3" s="1"/>
  <c r="C6" i="3"/>
  <c r="F6" i="3" s="1"/>
  <c r="C7" i="3"/>
  <c r="G7" i="3" s="1"/>
  <c r="C8" i="3"/>
  <c r="E8" i="3" s="1"/>
  <c r="C9" i="3"/>
  <c r="E9" i="3" s="1"/>
  <c r="C10" i="3"/>
  <c r="F10" i="3" s="1"/>
  <c r="C11" i="3"/>
  <c r="G11" i="3" s="1"/>
  <c r="C12" i="3"/>
  <c r="C13" i="3"/>
  <c r="C14" i="3"/>
  <c r="C15" i="3"/>
  <c r="C16" i="3"/>
  <c r="C17" i="3"/>
  <c r="C18" i="3"/>
  <c r="C19" i="3"/>
  <c r="C20" i="3"/>
  <c r="C21" i="3"/>
  <c r="C22" i="3"/>
  <c r="C3" i="3"/>
  <c r="E3" i="3" s="1"/>
  <c r="B22" i="3"/>
  <c r="B20" i="3"/>
  <c r="B21" i="3"/>
  <c r="B18" i="3"/>
  <c r="B19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3" i="3"/>
  <c r="D9" i="3" l="1"/>
  <c r="D5" i="3"/>
  <c r="G3" i="3"/>
  <c r="E11" i="3"/>
  <c r="G9" i="3"/>
  <c r="F8" i="3"/>
  <c r="E7" i="3"/>
  <c r="G5" i="3"/>
  <c r="F4" i="3"/>
  <c r="E6" i="3"/>
  <c r="D8" i="3"/>
  <c r="D4" i="3"/>
  <c r="G10" i="3"/>
  <c r="F9" i="3"/>
  <c r="G6" i="3"/>
  <c r="F5" i="3"/>
  <c r="D6" i="3"/>
  <c r="E10" i="3"/>
  <c r="D3" i="3"/>
  <c r="D11" i="3"/>
  <c r="D7" i="3"/>
</calcChain>
</file>

<file path=xl/sharedStrings.xml><?xml version="1.0" encoding="utf-8"?>
<sst xmlns="http://schemas.openxmlformats.org/spreadsheetml/2006/main" count="102" uniqueCount="99">
  <si>
    <t>【地区事業】</t>
    <rPh sb="1" eb="3">
      <t>チク</t>
    </rPh>
    <rPh sb="3" eb="5">
      <t>ジギョウ</t>
    </rPh>
    <phoneticPr fontId="1"/>
  </si>
  <si>
    <t>目　　的</t>
    <rPh sb="0" eb="1">
      <t>メ</t>
    </rPh>
    <rPh sb="3" eb="4">
      <t>マト</t>
    </rPh>
    <phoneticPr fontId="1"/>
  </si>
  <si>
    <t>　この実技講習会は、福岡県高等学校芸術･文化連盟の助成育成事業としてすべての高文連加盟校生徒の技術･意識の向上と芸術を愛好する心の育成を目的とする。</t>
    <rPh sb="3" eb="5">
      <t>ジツギ</t>
    </rPh>
    <rPh sb="5" eb="8">
      <t>コウシュウカイ</t>
    </rPh>
    <rPh sb="10" eb="13">
      <t>フクオカケン</t>
    </rPh>
    <rPh sb="13" eb="15">
      <t>コウトウ</t>
    </rPh>
    <rPh sb="15" eb="17">
      <t>ガッコウ</t>
    </rPh>
    <rPh sb="17" eb="19">
      <t>ゲイジュツ</t>
    </rPh>
    <rPh sb="20" eb="22">
      <t>ブンカ</t>
    </rPh>
    <rPh sb="22" eb="24">
      <t>レンメイ</t>
    </rPh>
    <rPh sb="25" eb="27">
      <t>ジョセイ</t>
    </rPh>
    <rPh sb="27" eb="29">
      <t>イクセイ</t>
    </rPh>
    <rPh sb="29" eb="31">
      <t>ジギョウ</t>
    </rPh>
    <rPh sb="38" eb="41">
      <t>コウブンレン</t>
    </rPh>
    <rPh sb="41" eb="43">
      <t>カメイ</t>
    </rPh>
    <rPh sb="43" eb="44">
      <t>コウ</t>
    </rPh>
    <rPh sb="44" eb="46">
      <t>セイト</t>
    </rPh>
    <rPh sb="47" eb="49">
      <t>ギジュツ</t>
    </rPh>
    <rPh sb="50" eb="52">
      <t>イシキ</t>
    </rPh>
    <rPh sb="53" eb="55">
      <t>コウジョウ</t>
    </rPh>
    <rPh sb="56" eb="57">
      <t>ゲイ</t>
    </rPh>
    <rPh sb="57" eb="58">
      <t>ジュツ</t>
    </rPh>
    <rPh sb="59" eb="61">
      <t>アイコウ</t>
    </rPh>
    <rPh sb="63" eb="64">
      <t>ココロ</t>
    </rPh>
    <rPh sb="65" eb="67">
      <t>イクセイ</t>
    </rPh>
    <rPh sb="68" eb="70">
      <t>モクテキ</t>
    </rPh>
    <phoneticPr fontId="1"/>
  </si>
  <si>
    <t>日　　時</t>
    <rPh sb="0" eb="1">
      <t>ヒ</t>
    </rPh>
    <rPh sb="3" eb="4">
      <t>ジ</t>
    </rPh>
    <phoneticPr fontId="1"/>
  </si>
  <si>
    <t>　９：３０～　９：５５</t>
    <phoneticPr fontId="1"/>
  </si>
  <si>
    <t>受付</t>
    <rPh sb="0" eb="2">
      <t>ウケツケ</t>
    </rPh>
    <phoneticPr fontId="1"/>
  </si>
  <si>
    <t>１０：００～１２：００</t>
    <phoneticPr fontId="1"/>
  </si>
  <si>
    <t>開会行事･移動･「午前の部」</t>
    <rPh sb="0" eb="2">
      <t>カイカイ</t>
    </rPh>
    <rPh sb="2" eb="4">
      <t>ギョウジ</t>
    </rPh>
    <rPh sb="5" eb="7">
      <t>イドウ</t>
    </rPh>
    <rPh sb="9" eb="11">
      <t>ゴゼン</t>
    </rPh>
    <rPh sb="12" eb="13">
      <t>ブ</t>
    </rPh>
    <phoneticPr fontId="1"/>
  </si>
  <si>
    <t>１２：００～１３：００</t>
    <phoneticPr fontId="1"/>
  </si>
  <si>
    <t>１３：００～１５：００</t>
    <phoneticPr fontId="1"/>
  </si>
  <si>
    <t>「午後の部」</t>
    <rPh sb="1" eb="3">
      <t>ゴゴ</t>
    </rPh>
    <rPh sb="4" eb="5">
      <t>ブ</t>
    </rPh>
    <phoneticPr fontId="1"/>
  </si>
  <si>
    <t>１５：００～１６：００</t>
    <phoneticPr fontId="1"/>
  </si>
  <si>
    <t>講評会・片付け、解散</t>
    <rPh sb="0" eb="2">
      <t>コウヒョウ</t>
    </rPh>
    <rPh sb="2" eb="3">
      <t>カイ</t>
    </rPh>
    <rPh sb="4" eb="6">
      <t>カタヅ</t>
    </rPh>
    <rPh sb="8" eb="10">
      <t>カイサン</t>
    </rPh>
    <phoneticPr fontId="1"/>
  </si>
  <si>
    <t>会　　場</t>
    <rPh sb="0" eb="1">
      <t>カイ</t>
    </rPh>
    <rPh sb="3" eb="4">
      <t>バ</t>
    </rPh>
    <phoneticPr fontId="1"/>
  </si>
  <si>
    <t>九州産業大学造形短期大学部　九産大キャンパス１５号館</t>
    <rPh sb="0" eb="2">
      <t>キュウシュウ</t>
    </rPh>
    <rPh sb="2" eb="4">
      <t>サンギョウ</t>
    </rPh>
    <rPh sb="4" eb="6">
      <t>ダイガク</t>
    </rPh>
    <rPh sb="6" eb="8">
      <t>ゾウケイ</t>
    </rPh>
    <rPh sb="8" eb="10">
      <t>タンキ</t>
    </rPh>
    <rPh sb="10" eb="12">
      <t>ダイガク</t>
    </rPh>
    <rPh sb="12" eb="13">
      <t>ブ</t>
    </rPh>
    <rPh sb="14" eb="15">
      <t>キュウ</t>
    </rPh>
    <rPh sb="15" eb="16">
      <t>サン</t>
    </rPh>
    <rPh sb="16" eb="17">
      <t>ダイ</t>
    </rPh>
    <rPh sb="24" eb="26">
      <t>ゴウカン</t>
    </rPh>
    <phoneticPr fontId="1"/>
  </si>
  <si>
    <t>〒813-8503　福岡市東区松香台2-3-1</t>
    <rPh sb="10" eb="12">
      <t>フクオカ</t>
    </rPh>
    <rPh sb="12" eb="13">
      <t>シ</t>
    </rPh>
    <rPh sb="13" eb="15">
      <t>ヒガシク</t>
    </rPh>
    <rPh sb="15" eb="17">
      <t>マツカ</t>
    </rPh>
    <rPh sb="17" eb="18">
      <t>ダイ</t>
    </rPh>
    <phoneticPr fontId="1"/>
  </si>
  <si>
    <t>ｔｅｌ：０９２－６７３－５１５１</t>
    <phoneticPr fontId="1"/>
  </si>
  <si>
    <t>参加資格</t>
    <rPh sb="0" eb="2">
      <t>サンカ</t>
    </rPh>
    <rPh sb="2" eb="4">
      <t>シカク</t>
    </rPh>
    <phoneticPr fontId="1"/>
  </si>
  <si>
    <t>　福岡県高等学校･芸術文化連盟に加盟している高等学校(中高一貫校の高等部を含む）の生徒及び特別支援学校高等部の生徒とする。また、「個人情報に関する承諾書」を提出している事を原則とする。</t>
    <rPh sb="1" eb="4">
      <t>フクオカケン</t>
    </rPh>
    <rPh sb="4" eb="6">
      <t>コウトウ</t>
    </rPh>
    <rPh sb="6" eb="8">
      <t>ガッコウ</t>
    </rPh>
    <rPh sb="9" eb="11">
      <t>ゲイジュツ</t>
    </rPh>
    <rPh sb="11" eb="13">
      <t>ブンカ</t>
    </rPh>
    <rPh sb="13" eb="15">
      <t>レンメイ</t>
    </rPh>
    <rPh sb="16" eb="18">
      <t>カメイ</t>
    </rPh>
    <rPh sb="22" eb="24">
      <t>コウトウ</t>
    </rPh>
    <rPh sb="24" eb="26">
      <t>ガッコウ</t>
    </rPh>
    <rPh sb="27" eb="29">
      <t>チュウコウ</t>
    </rPh>
    <rPh sb="29" eb="31">
      <t>イッカン</t>
    </rPh>
    <rPh sb="31" eb="32">
      <t>コウ</t>
    </rPh>
    <rPh sb="33" eb="36">
      <t>コウトウブ</t>
    </rPh>
    <rPh sb="37" eb="38">
      <t>フク</t>
    </rPh>
    <rPh sb="41" eb="43">
      <t>セイト</t>
    </rPh>
    <rPh sb="43" eb="44">
      <t>オヨ</t>
    </rPh>
    <rPh sb="45" eb="47">
      <t>トクベツ</t>
    </rPh>
    <rPh sb="47" eb="49">
      <t>シエン</t>
    </rPh>
    <rPh sb="49" eb="51">
      <t>ガッコウ</t>
    </rPh>
    <rPh sb="51" eb="54">
      <t>コウトウブ</t>
    </rPh>
    <rPh sb="55" eb="57">
      <t>セイト</t>
    </rPh>
    <rPh sb="65" eb="67">
      <t>コジン</t>
    </rPh>
    <rPh sb="67" eb="69">
      <t>ジョウホウ</t>
    </rPh>
    <rPh sb="70" eb="71">
      <t>カン</t>
    </rPh>
    <rPh sb="73" eb="76">
      <t>ショウダクショ</t>
    </rPh>
    <rPh sb="78" eb="80">
      <t>テイシュツ</t>
    </rPh>
    <rPh sb="84" eb="85">
      <t>コト</t>
    </rPh>
    <rPh sb="86" eb="88">
      <t>ゲンソク</t>
    </rPh>
    <phoneticPr fontId="1"/>
  </si>
  <si>
    <t>個人情報の使用について</t>
    <rPh sb="0" eb="2">
      <t>コジン</t>
    </rPh>
    <rPh sb="2" eb="4">
      <t>ジョウホウ</t>
    </rPh>
    <rPh sb="5" eb="7">
      <t>シヨウ</t>
    </rPh>
    <phoneticPr fontId="1"/>
  </si>
  <si>
    <t>　参加生徒の氏名、性別、学年、学校名、写真、音声ビデオ映像及び出品作品の写真等を高文連の印刷物、教育委員会への報告及び報道機関への情報提供等として使用する。</t>
    <rPh sb="1" eb="3">
      <t>サンカ</t>
    </rPh>
    <rPh sb="3" eb="5">
      <t>セイト</t>
    </rPh>
    <rPh sb="6" eb="8">
      <t>シメイ</t>
    </rPh>
    <rPh sb="9" eb="11">
      <t>セイベツ</t>
    </rPh>
    <rPh sb="12" eb="14">
      <t>ガクネン</t>
    </rPh>
    <rPh sb="15" eb="17">
      <t>ガッコウ</t>
    </rPh>
    <rPh sb="17" eb="18">
      <t>メイ</t>
    </rPh>
    <rPh sb="19" eb="21">
      <t>シャシン</t>
    </rPh>
    <rPh sb="22" eb="24">
      <t>オンセイ</t>
    </rPh>
    <rPh sb="27" eb="29">
      <t>エイゾウ</t>
    </rPh>
    <rPh sb="29" eb="30">
      <t>オヨ</t>
    </rPh>
    <rPh sb="31" eb="33">
      <t>シュッピン</t>
    </rPh>
    <rPh sb="33" eb="35">
      <t>サクヒン</t>
    </rPh>
    <rPh sb="36" eb="39">
      <t>シャシントウ</t>
    </rPh>
    <rPh sb="40" eb="43">
      <t>コウブンレン</t>
    </rPh>
    <rPh sb="44" eb="47">
      <t>インサツブツ</t>
    </rPh>
    <rPh sb="48" eb="50">
      <t>キョウイク</t>
    </rPh>
    <rPh sb="50" eb="53">
      <t>イインカイ</t>
    </rPh>
    <rPh sb="55" eb="57">
      <t>ホウコク</t>
    </rPh>
    <rPh sb="57" eb="58">
      <t>オヨ</t>
    </rPh>
    <rPh sb="59" eb="61">
      <t>ホウドウ</t>
    </rPh>
    <rPh sb="61" eb="63">
      <t>キカン</t>
    </rPh>
    <rPh sb="65" eb="67">
      <t>ジョウホウ</t>
    </rPh>
    <rPh sb="67" eb="70">
      <t>テイキョウトウ</t>
    </rPh>
    <rPh sb="73" eb="75">
      <t>シヨウ</t>
    </rPh>
    <phoneticPr fontId="1"/>
  </si>
  <si>
    <t>引率に関する注意事項</t>
    <rPh sb="0" eb="2">
      <t>インソツ</t>
    </rPh>
    <rPh sb="3" eb="4">
      <t>カン</t>
    </rPh>
    <rPh sb="6" eb="8">
      <t>チュウイ</t>
    </rPh>
    <rPh sb="8" eb="10">
      <t>ジコウ</t>
    </rPh>
    <phoneticPr fontId="1"/>
  </si>
  <si>
    <t>①各顧問の責任において、引率の際、不測の事態(天災･公共機関の事故等）に</t>
    <rPh sb="1" eb="2">
      <t>カク</t>
    </rPh>
    <rPh sb="2" eb="4">
      <t>コモン</t>
    </rPh>
    <rPh sb="5" eb="7">
      <t>セキニン</t>
    </rPh>
    <rPh sb="12" eb="14">
      <t>インソツ</t>
    </rPh>
    <rPh sb="15" eb="16">
      <t>サイ</t>
    </rPh>
    <rPh sb="17" eb="19">
      <t>フソク</t>
    </rPh>
    <rPh sb="20" eb="22">
      <t>ジタイ</t>
    </rPh>
    <rPh sb="23" eb="25">
      <t>テンサイ</t>
    </rPh>
    <rPh sb="26" eb="28">
      <t>コウキョウ</t>
    </rPh>
    <rPh sb="28" eb="30">
      <t>キカン</t>
    </rPh>
    <rPh sb="31" eb="33">
      <t>ジコ</t>
    </rPh>
    <rPh sb="33" eb="34">
      <t>トウ</t>
    </rPh>
    <phoneticPr fontId="1"/>
  </si>
  <si>
    <t>　備えて、生徒及び保護者との連絡が取れるようにしておくこといて下さい。</t>
    <phoneticPr fontId="1"/>
  </si>
  <si>
    <t>③講習会中に体調が悪くなった場合は、速やかに引率の先生等に申し出て</t>
    <rPh sb="1" eb="4">
      <t>コウシュウカイ</t>
    </rPh>
    <rPh sb="4" eb="5">
      <t>チュウ</t>
    </rPh>
    <rPh sb="6" eb="8">
      <t>タイチョウ</t>
    </rPh>
    <rPh sb="9" eb="10">
      <t>ワル</t>
    </rPh>
    <rPh sb="14" eb="16">
      <t>バアイ</t>
    </rPh>
    <rPh sb="18" eb="19">
      <t>スミ</t>
    </rPh>
    <rPh sb="22" eb="24">
      <t>インソツ</t>
    </rPh>
    <rPh sb="25" eb="28">
      <t>センセイナド</t>
    </rPh>
    <rPh sb="29" eb="30">
      <t>モウ</t>
    </rPh>
    <rPh sb="31" eb="32">
      <t>デ</t>
    </rPh>
    <phoneticPr fontId="1"/>
  </si>
  <si>
    <t>　判断を仰いで下さい。</t>
    <rPh sb="1" eb="3">
      <t>ハンダン</t>
    </rPh>
    <rPh sb="4" eb="5">
      <t>アオ</t>
    </rPh>
    <rPh sb="7" eb="8">
      <t>クダ</t>
    </rPh>
    <phoneticPr fontId="1"/>
  </si>
  <si>
    <t>講習内容</t>
    <rPh sb="0" eb="2">
      <t>コウシュウ</t>
    </rPh>
    <rPh sb="2" eb="4">
      <t>ナイヨウ</t>
    </rPh>
    <phoneticPr fontId="1"/>
  </si>
  <si>
    <t>番号</t>
    <rPh sb="0" eb="2">
      <t>バンゴウ</t>
    </rPh>
    <phoneticPr fontId="1"/>
  </si>
  <si>
    <t>講座</t>
    <rPh sb="0" eb="2">
      <t>コウザ</t>
    </rPh>
    <phoneticPr fontId="1"/>
  </si>
  <si>
    <t>各自準備するもの</t>
    <rPh sb="0" eb="2">
      <t>カクジ</t>
    </rPh>
    <rPh sb="2" eb="4">
      <t>ジュンビ</t>
    </rPh>
    <phoneticPr fontId="1"/>
  </si>
  <si>
    <t>人物画</t>
    <rPh sb="0" eb="2">
      <t>ジンブツ</t>
    </rPh>
    <rPh sb="2" eb="3">
      <t>ガ</t>
    </rPh>
    <phoneticPr fontId="1"/>
  </si>
  <si>
    <t>○木炭デッサン･･･木炭紙、カルトン、下敷紙、画用木炭</t>
    <rPh sb="1" eb="3">
      <t>モクタン</t>
    </rPh>
    <rPh sb="10" eb="12">
      <t>モクタン</t>
    </rPh>
    <rPh sb="12" eb="13">
      <t>シ</t>
    </rPh>
    <rPh sb="19" eb="21">
      <t>シタジキ</t>
    </rPh>
    <rPh sb="21" eb="22">
      <t>カミ</t>
    </rPh>
    <rPh sb="23" eb="25">
      <t>ガヨウ</t>
    </rPh>
    <rPh sb="25" eb="27">
      <t>モクタン</t>
    </rPh>
    <phoneticPr fontId="1"/>
  </si>
  <si>
    <t>　クリップ、食パン、練消しゴム、等</t>
    <rPh sb="6" eb="7">
      <t>ショク</t>
    </rPh>
    <rPh sb="10" eb="11">
      <t>ネリ</t>
    </rPh>
    <rPh sb="11" eb="12">
      <t>ケ</t>
    </rPh>
    <rPh sb="16" eb="17">
      <t>トウ</t>
    </rPh>
    <phoneticPr fontId="1"/>
  </si>
  <si>
    <t>○鉛筆デッサン･･･画用紙、カルトン、鉛筆（2H～4B程度）</t>
    <rPh sb="1" eb="3">
      <t>エンピツ</t>
    </rPh>
    <rPh sb="10" eb="13">
      <t>ガヨウシ</t>
    </rPh>
    <rPh sb="19" eb="21">
      <t>エンピツ</t>
    </rPh>
    <rPh sb="27" eb="29">
      <t>テイド</t>
    </rPh>
    <phoneticPr fontId="1"/>
  </si>
  <si>
    <t>石膏像デッサン</t>
    <rPh sb="0" eb="2">
      <t>セッコウ</t>
    </rPh>
    <rPh sb="2" eb="3">
      <t>ゾウ</t>
    </rPh>
    <phoneticPr fontId="1"/>
  </si>
  <si>
    <t>　練消しゴム、等</t>
    <rPh sb="1" eb="2">
      <t>ネリ</t>
    </rPh>
    <rPh sb="2" eb="3">
      <t>ケ</t>
    </rPh>
    <rPh sb="7" eb="8">
      <t>トウ</t>
    </rPh>
    <phoneticPr fontId="1"/>
  </si>
  <si>
    <t>○水彩･･･画用紙、カルトン、鉛筆、水彩用具一式、等</t>
    <rPh sb="1" eb="3">
      <t>スイサイ</t>
    </rPh>
    <rPh sb="6" eb="9">
      <t>ガヨウシ</t>
    </rPh>
    <rPh sb="15" eb="17">
      <t>エンピツ</t>
    </rPh>
    <rPh sb="18" eb="20">
      <t>スイサイ</t>
    </rPh>
    <rPh sb="20" eb="22">
      <t>ヨウグ</t>
    </rPh>
    <rPh sb="22" eb="24">
      <t>イッシキ</t>
    </rPh>
    <rPh sb="25" eb="26">
      <t>トウ</t>
    </rPh>
    <phoneticPr fontId="1"/>
  </si>
  <si>
    <t>○油彩他･･･油彩、アクリル用具一式、キャンパス(F20まで）</t>
    <rPh sb="1" eb="3">
      <t>ユサイ</t>
    </rPh>
    <rPh sb="3" eb="4">
      <t>ホカ</t>
    </rPh>
    <rPh sb="7" eb="9">
      <t>ユサイ</t>
    </rPh>
    <rPh sb="14" eb="16">
      <t>ヨウグ</t>
    </rPh>
    <rPh sb="16" eb="18">
      <t>イッシキ</t>
    </rPh>
    <phoneticPr fontId="1"/>
  </si>
  <si>
    <t>器物デッサン</t>
    <rPh sb="0" eb="2">
      <t>キブツ</t>
    </rPh>
    <phoneticPr fontId="1"/>
  </si>
  <si>
    <t>○汚れてよい服装、タオル、ヘラ、等</t>
    <rPh sb="1" eb="2">
      <t>ヨゴ</t>
    </rPh>
    <rPh sb="6" eb="8">
      <t>フクソウ</t>
    </rPh>
    <rPh sb="16" eb="17">
      <t>トウ</t>
    </rPh>
    <phoneticPr fontId="1"/>
  </si>
  <si>
    <r>
      <rPr>
        <sz val="10"/>
        <color theme="1"/>
        <rFont val="ＭＳ ゴシック"/>
        <family val="3"/>
        <charset val="128"/>
      </rPr>
      <t>ＣＧ</t>
    </r>
    <r>
      <rPr>
        <sz val="6"/>
        <color theme="1"/>
        <rFont val="ＭＳ ゴシック"/>
        <family val="3"/>
        <charset val="128"/>
      </rPr>
      <t xml:space="preserve">
コンピュータグラフィックス
</t>
    </r>
    <r>
      <rPr>
        <sz val="9"/>
        <color theme="1"/>
        <rFont val="ＭＳ ゴシック"/>
        <family val="3"/>
        <charset val="128"/>
      </rPr>
      <t>（各校３名以内）</t>
    </r>
    <rPh sb="18" eb="20">
      <t>カクコウ</t>
    </rPh>
    <rPh sb="21" eb="22">
      <t>メイ</t>
    </rPh>
    <rPh sb="22" eb="24">
      <t>イナイ</t>
    </rPh>
    <phoneticPr fontId="1"/>
  </si>
  <si>
    <t>備　　考</t>
    <rPh sb="0" eb="1">
      <t>ソナエ</t>
    </rPh>
    <rPh sb="3" eb="4">
      <t>コウ</t>
    </rPh>
    <phoneticPr fontId="1"/>
  </si>
  <si>
    <t>○参加する学校･生徒は、必ず顧問の引率が必要です。(保護者は不可)</t>
    <rPh sb="1" eb="3">
      <t>サンカ</t>
    </rPh>
    <rPh sb="5" eb="7">
      <t>ガッコウ</t>
    </rPh>
    <rPh sb="8" eb="10">
      <t>セイト</t>
    </rPh>
    <rPh sb="12" eb="13">
      <t>カナラ</t>
    </rPh>
    <rPh sb="14" eb="16">
      <t>コモン</t>
    </rPh>
    <rPh sb="17" eb="19">
      <t>インソツ</t>
    </rPh>
    <rPh sb="20" eb="22">
      <t>ヒツヨウ</t>
    </rPh>
    <rPh sb="26" eb="29">
      <t>ホゴシャ</t>
    </rPh>
    <rPh sb="30" eb="32">
      <t>フカ</t>
    </rPh>
    <phoneticPr fontId="1"/>
  </si>
  <si>
    <t>○昼食は、各自用意して下さい。</t>
    <rPh sb="1" eb="3">
      <t>チュウショク</t>
    </rPh>
    <rPh sb="5" eb="7">
      <t>カクジ</t>
    </rPh>
    <rPh sb="7" eb="9">
      <t>ヨウイ</t>
    </rPh>
    <rPh sb="11" eb="12">
      <t>クダ</t>
    </rPh>
    <phoneticPr fontId="1"/>
  </si>
  <si>
    <t>○｢参加申込書」は必ず顧問が作成し、ボールペンで記入して下さい。</t>
    <rPh sb="2" eb="4">
      <t>サンカ</t>
    </rPh>
    <rPh sb="4" eb="6">
      <t>モウシコミ</t>
    </rPh>
    <rPh sb="6" eb="7">
      <t>ショ</t>
    </rPh>
    <rPh sb="9" eb="10">
      <t>カナラ</t>
    </rPh>
    <rPh sb="11" eb="13">
      <t>コモン</t>
    </rPh>
    <rPh sb="14" eb="16">
      <t>サクセイ</t>
    </rPh>
    <rPh sb="24" eb="26">
      <t>キニュウ</t>
    </rPh>
    <rPh sb="28" eb="29">
      <t>クダ</t>
    </rPh>
    <phoneticPr fontId="1"/>
  </si>
  <si>
    <t>※参加者を調整する場合があるので、申し込み期日を厳守して下さい。</t>
    <rPh sb="1" eb="4">
      <t>サンカシャ</t>
    </rPh>
    <rPh sb="5" eb="7">
      <t>チョウセイ</t>
    </rPh>
    <rPh sb="9" eb="11">
      <t>バアイ</t>
    </rPh>
    <rPh sb="17" eb="18">
      <t>モウ</t>
    </rPh>
    <rPh sb="19" eb="20">
      <t>コ</t>
    </rPh>
    <rPh sb="21" eb="23">
      <t>キジツ</t>
    </rPh>
    <rPh sb="24" eb="26">
      <t>ゲンシュ</t>
    </rPh>
    <rPh sb="28" eb="29">
      <t>クダ</t>
    </rPh>
    <phoneticPr fontId="1"/>
  </si>
  <si>
    <t>※変更がある場合は学校に連絡します。何もない場合は希望通りとなります。</t>
    <rPh sb="1" eb="3">
      <t>ヘンコウ</t>
    </rPh>
    <rPh sb="6" eb="8">
      <t>バアイ</t>
    </rPh>
    <rPh sb="9" eb="11">
      <t>ガッコウ</t>
    </rPh>
    <rPh sb="12" eb="14">
      <t>レンラク</t>
    </rPh>
    <rPh sb="18" eb="19">
      <t>ナニ</t>
    </rPh>
    <rPh sb="22" eb="24">
      <t>バアイ</t>
    </rPh>
    <rPh sb="25" eb="27">
      <t>キボウ</t>
    </rPh>
    <rPh sb="27" eb="28">
      <t>ドオ</t>
    </rPh>
    <phoneticPr fontId="1"/>
  </si>
  <si>
    <t>○｢個人情報承諾書」は、福岡県高文連ＨＰ･ダウンロードデータにあります。</t>
    <rPh sb="2" eb="4">
      <t>コジン</t>
    </rPh>
    <rPh sb="4" eb="6">
      <t>ジョウホウ</t>
    </rPh>
    <rPh sb="6" eb="9">
      <t>ショウダクショ</t>
    </rPh>
    <phoneticPr fontId="1"/>
  </si>
  <si>
    <t>郵便先･事務局</t>
    <rPh sb="0" eb="2">
      <t>ユウビン</t>
    </rPh>
    <rPh sb="2" eb="3">
      <t>サキ</t>
    </rPh>
    <rPh sb="4" eb="7">
      <t>ジムキョク</t>
    </rPh>
    <phoneticPr fontId="1"/>
  </si>
  <si>
    <t>福岡地区</t>
    <rPh sb="0" eb="2">
      <t>フクオカ</t>
    </rPh>
    <rPh sb="2" eb="4">
      <t>チク</t>
    </rPh>
    <phoneticPr fontId="1"/>
  </si>
  <si>
    <t>実技講習会参加申込書</t>
    <rPh sb="0" eb="2">
      <t>ジツギ</t>
    </rPh>
    <rPh sb="2" eb="5">
      <t>コウシュウカイ</t>
    </rPh>
    <rPh sb="5" eb="7">
      <t>サンカ</t>
    </rPh>
    <rPh sb="7" eb="9">
      <t>モウシコミ</t>
    </rPh>
    <rPh sb="9" eb="10">
      <t>ショ</t>
    </rPh>
    <phoneticPr fontId="1"/>
  </si>
  <si>
    <t>※番号で記入</t>
    <rPh sb="1" eb="3">
      <t>バンゴウ</t>
    </rPh>
    <rPh sb="4" eb="6">
      <t>キニュウ</t>
    </rPh>
    <phoneticPr fontId="1"/>
  </si>
  <si>
    <t>ＮＯ</t>
    <phoneticPr fontId="1"/>
  </si>
  <si>
    <t>学年</t>
    <rPh sb="0" eb="2">
      <t>ガクネン</t>
    </rPh>
    <phoneticPr fontId="1"/>
  </si>
  <si>
    <t>氏　　　名</t>
    <rPh sb="0" eb="1">
      <t>シ</t>
    </rPh>
    <rPh sb="4" eb="5">
      <t>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</si>
  <si>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</si>
  <si>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</si>
  <si>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※　備　　考</t>
    <rPh sb="2" eb="3">
      <t>ソナエ</t>
    </rPh>
    <rPh sb="5" eb="6">
      <t>コウ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</si>
  <si>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</si>
  <si>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</si>
  <si>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公印</t>
    <rPh sb="0" eb="1">
      <t>コウ</t>
    </rPh>
    <rPh sb="1" eb="2">
      <t>イン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</si>
  <si>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</si>
  <si>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学校ＦＡＸ</t>
    <rPh sb="0" eb="2">
      <t>ガッコウ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</si>
  <si>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</si>
  <si>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緊急連絡先</t>
    <rPh sb="0" eb="2">
      <t>キンキュウ</t>
    </rPh>
    <rPh sb="2" eb="5">
      <t>レンラクサキ</t>
    </rPh>
    <phoneticPr fontId="1"/>
  </si>
  <si>
    <t>※台風や大雨等緊急時にご連絡します。休日も連絡のつく連絡先を必ずご記入下さい。</t>
    <rPh sb="1" eb="3">
      <t>タイフウ</t>
    </rPh>
    <rPh sb="4" eb="6">
      <t>オオアメ</t>
    </rPh>
    <rPh sb="6" eb="7">
      <t>トウ</t>
    </rPh>
    <rPh sb="7" eb="10">
      <t>キンキュウジ</t>
    </rPh>
    <rPh sb="12" eb="14">
      <t>レンラク</t>
    </rPh>
    <rPh sb="18" eb="20">
      <t>キュウジツ</t>
    </rPh>
    <rPh sb="21" eb="23">
      <t>レンラク</t>
    </rPh>
    <rPh sb="26" eb="29">
      <t>レンラクサキ</t>
    </rPh>
    <rPh sb="30" eb="31">
      <t>カナラ</t>
    </rPh>
    <rPh sb="33" eb="35">
      <t>キニュウ</t>
    </rPh>
    <rPh sb="35" eb="36">
      <t>クダ</t>
    </rPh>
    <phoneticPr fontId="1"/>
  </si>
  <si>
    <t>○B3画用紙、カルトン(画板）、鉛筆(2H～4B程度)、消しゴム、</t>
    <rPh sb="3" eb="6">
      <t>ガヨウシ</t>
    </rPh>
    <rPh sb="12" eb="13">
      <t>ガ</t>
    </rPh>
    <rPh sb="13" eb="14">
      <t>バン</t>
    </rPh>
    <rPh sb="16" eb="18">
      <t>エンピツ</t>
    </rPh>
    <rPh sb="24" eb="26">
      <t>テイド</t>
    </rPh>
    <rPh sb="28" eb="29">
      <t>ケ</t>
    </rPh>
    <phoneticPr fontId="1"/>
  </si>
  <si>
    <t>②生徒の体調を把握するように努めて下さい。体調がすぐれないような時は、</t>
    <rPh sb="1" eb="3">
      <t>セイト</t>
    </rPh>
    <rPh sb="4" eb="6">
      <t>タイチョウ</t>
    </rPh>
    <rPh sb="7" eb="9">
      <t>ハアク</t>
    </rPh>
    <rPh sb="14" eb="15">
      <t>ツト</t>
    </rPh>
    <rPh sb="17" eb="18">
      <t>クダ</t>
    </rPh>
    <rPh sb="21" eb="23">
      <t>タイチョウ</t>
    </rPh>
    <rPh sb="32" eb="33">
      <t>トキ</t>
    </rPh>
    <phoneticPr fontId="1"/>
  </si>
  <si>
    <t>　決して無理をさせないようにして下さい。</t>
    <rPh sb="1" eb="2">
      <t>ケッ</t>
    </rPh>
    <rPh sb="4" eb="6">
      <t>ムリ</t>
    </rPh>
    <rPh sb="16" eb="17">
      <t>クダ</t>
    </rPh>
    <phoneticPr fontId="1"/>
  </si>
  <si>
    <t>昼食（指定した会場にて、黙食（予定））</t>
    <rPh sb="0" eb="2">
      <t>チュウショク</t>
    </rPh>
    <rPh sb="15" eb="17">
      <t>ヨテイ</t>
    </rPh>
    <phoneticPr fontId="1"/>
  </si>
  <si>
    <t>〒810-0044　　福岡市中央区六本松1丁目12-1</t>
    <rPh sb="11" eb="14">
      <t>フクオカシ</t>
    </rPh>
    <rPh sb="14" eb="16">
      <t>チュウオウ</t>
    </rPh>
    <rPh sb="16" eb="17">
      <t>ク</t>
    </rPh>
    <rPh sb="17" eb="20">
      <t>ロッポンマツ</t>
    </rPh>
    <rPh sb="21" eb="23">
      <t>チョウメ</t>
    </rPh>
    <phoneticPr fontId="1"/>
  </si>
  <si>
    <t>TEL 092-771-0731</t>
    <phoneticPr fontId="1"/>
  </si>
  <si>
    <t>FAX 092-732-6637</t>
    <phoneticPr fontId="1"/>
  </si>
  <si>
    <t>福岡大学附属大濠高等学校</t>
    <rPh sb="0" eb="2">
      <t>フクオカ</t>
    </rPh>
    <rPh sb="2" eb="4">
      <t>ダイガク</t>
    </rPh>
    <rPh sb="4" eb="6">
      <t>フゾク</t>
    </rPh>
    <rPh sb="6" eb="8">
      <t>オオホリ</t>
    </rPh>
    <rPh sb="8" eb="10">
      <t>コウトウ</t>
    </rPh>
    <rPh sb="10" eb="12">
      <t>ガッコウ</t>
    </rPh>
    <phoneticPr fontId="1"/>
  </si>
  <si>
    <t>段　皓大</t>
    <rPh sb="0" eb="1">
      <t>ダン</t>
    </rPh>
    <rPh sb="2" eb="3">
      <t>コウ</t>
    </rPh>
    <rPh sb="3" eb="4">
      <t>ダイ</t>
    </rPh>
    <phoneticPr fontId="1"/>
  </si>
  <si>
    <t>メールアドレス：k.dan.zo@adm.fukuoka-u.ac.jp</t>
    <phoneticPr fontId="1"/>
  </si>
  <si>
    <t>彫　　刻
（各校２名以内）</t>
    <rPh sb="0" eb="1">
      <t>ホリ</t>
    </rPh>
    <rPh sb="3" eb="4">
      <t>コク</t>
    </rPh>
    <rPh sb="6" eb="8">
      <t>カクコウ</t>
    </rPh>
    <rPh sb="9" eb="10">
      <t>メイ</t>
    </rPh>
    <rPh sb="10" eb="12">
      <t>イナイ</t>
    </rPh>
    <phoneticPr fontId="1"/>
  </si>
  <si>
    <t>※作品の持ち帰りはできません。写真撮影は可能です。</t>
    <rPh sb="1" eb="3">
      <t>サクヒン</t>
    </rPh>
    <rPh sb="4" eb="5">
      <t>モ</t>
    </rPh>
    <rPh sb="6" eb="7">
      <t>カエ</t>
    </rPh>
    <rPh sb="15" eb="19">
      <t>シャシンサツエイ</t>
    </rPh>
    <rPh sb="20" eb="22">
      <t>カノウ</t>
    </rPh>
    <phoneticPr fontId="1"/>
  </si>
  <si>
    <r>
      <t>○データ持ち帰り用記録媒体（ＵＳＢ等）</t>
    </r>
    <r>
      <rPr>
        <sz val="10"/>
        <color rgb="FFFF0000"/>
        <rFont val="ＭＳ ゴシック"/>
        <family val="3"/>
        <charset val="128"/>
      </rPr>
      <t>、</t>
    </r>
    <rPh sb="4" eb="5">
      <t>モ</t>
    </rPh>
    <rPh sb="6" eb="7">
      <t>カエ</t>
    </rPh>
    <rPh sb="8" eb="9">
      <t>ヨウ</t>
    </rPh>
    <rPh sb="9" eb="11">
      <t>キロク</t>
    </rPh>
    <rPh sb="11" eb="13">
      <t>バイタイ</t>
    </rPh>
    <rPh sb="17" eb="18">
      <t>トウ</t>
    </rPh>
    <phoneticPr fontId="1"/>
  </si>
  <si>
    <t>　スマートフォン（持っている場合）</t>
    <rPh sb="9" eb="10">
      <t>モ</t>
    </rPh>
    <rPh sb="14" eb="16">
      <t>バアイ</t>
    </rPh>
    <phoneticPr fontId="1"/>
  </si>
  <si>
    <t>令和８年度福岡県高文連美術･工芸専門部</t>
    <rPh sb="0" eb="2">
      <t>レイワ</t>
    </rPh>
    <rPh sb="3" eb="5">
      <t>ネンド</t>
    </rPh>
    <rPh sb="5" eb="8">
      <t>フクオカケン</t>
    </rPh>
    <rPh sb="8" eb="11">
      <t>コウブンレン</t>
    </rPh>
    <rPh sb="11" eb="13">
      <t>ビジュツ</t>
    </rPh>
    <rPh sb="14" eb="16">
      <t>コウゲイ</t>
    </rPh>
    <rPh sb="16" eb="18">
      <t>センモン</t>
    </rPh>
    <rPh sb="18" eb="19">
      <t>ブ</t>
    </rPh>
    <phoneticPr fontId="1"/>
  </si>
  <si>
    <t>令和８年度福岡県高文連美術･工芸専門部福岡地区実技講習会実施要項（案）</t>
    <rPh sb="0" eb="2">
      <t>レイワ</t>
    </rPh>
    <rPh sb="3" eb="5">
      <t>ネンド</t>
    </rPh>
    <rPh sb="5" eb="8">
      <t>フクオカケン</t>
    </rPh>
    <rPh sb="8" eb="11">
      <t>コウブンレン</t>
    </rPh>
    <rPh sb="11" eb="13">
      <t>ビジュツ</t>
    </rPh>
    <rPh sb="14" eb="16">
      <t>コウゲイ</t>
    </rPh>
    <rPh sb="16" eb="18">
      <t>センモン</t>
    </rPh>
    <rPh sb="18" eb="19">
      <t>ブ</t>
    </rPh>
    <rPh sb="19" eb="21">
      <t>フクオカ</t>
    </rPh>
    <rPh sb="21" eb="23">
      <t>チク</t>
    </rPh>
    <rPh sb="23" eb="25">
      <t>ジツギ</t>
    </rPh>
    <rPh sb="25" eb="28">
      <t>コウシュウカイ</t>
    </rPh>
    <rPh sb="28" eb="30">
      <t>ジッシ</t>
    </rPh>
    <rPh sb="30" eb="32">
      <t>ヨウコウ</t>
    </rPh>
    <rPh sb="33" eb="34">
      <t>アン</t>
    </rPh>
    <phoneticPr fontId="1"/>
  </si>
  <si>
    <r>
      <t>○別紙｢参加申込書」を</t>
    </r>
    <r>
      <rPr>
        <b/>
        <sz val="11"/>
        <color theme="1"/>
        <rFont val="ＭＳ ゴシック"/>
        <family val="3"/>
        <charset val="128"/>
      </rPr>
      <t>８月７日(金）</t>
    </r>
    <r>
      <rPr>
        <sz val="11"/>
        <color theme="1"/>
        <rFont val="ＭＳ ゴシック"/>
        <family val="3"/>
        <charset val="128"/>
      </rPr>
      <t>までに郵送して下さい。</t>
    </r>
    <rPh sb="1" eb="3">
      <t>ベッシ</t>
    </rPh>
    <rPh sb="4" eb="6">
      <t>サンカ</t>
    </rPh>
    <rPh sb="6" eb="8">
      <t>モウシコミ</t>
    </rPh>
    <rPh sb="8" eb="9">
      <t>ショ</t>
    </rPh>
    <rPh sb="12" eb="13">
      <t>ガツ</t>
    </rPh>
    <rPh sb="14" eb="15">
      <t>ヒ</t>
    </rPh>
    <rPh sb="16" eb="17">
      <t>キン</t>
    </rPh>
    <rPh sb="21" eb="23">
      <t>ユウソウ</t>
    </rPh>
    <rPh sb="25" eb="26">
      <t>クダ</t>
    </rPh>
    <phoneticPr fontId="1"/>
  </si>
  <si>
    <t>※Excelファイルごとメールに添付してください</t>
    <rPh sb="16" eb="18">
      <t>テンプ</t>
    </rPh>
    <phoneticPr fontId="1"/>
  </si>
  <si>
    <t>　→mail：k.dan.zo@adm.fukuoka-u.ac.jp　（大濠高校　段　宛て）</t>
    <rPh sb="37" eb="39">
      <t>オオホリ</t>
    </rPh>
    <rPh sb="39" eb="41">
      <t>コウコウ</t>
    </rPh>
    <rPh sb="42" eb="43">
      <t>ダン</t>
    </rPh>
    <rPh sb="44" eb="45">
      <t>ア</t>
    </rPh>
    <phoneticPr fontId="1"/>
  </si>
  <si>
    <t>○参加申込書のデータを８月７日（金）までにメールで送信してください。</t>
    <rPh sb="1" eb="3">
      <t>サンカ</t>
    </rPh>
    <rPh sb="3" eb="6">
      <t>モウシコミショ</t>
    </rPh>
    <rPh sb="12" eb="13">
      <t>ガツ</t>
    </rPh>
    <rPh sb="14" eb="15">
      <t>ニチ</t>
    </rPh>
    <rPh sb="16" eb="17">
      <t>キン</t>
    </rPh>
    <rPh sb="25" eb="27">
      <t>ソウシン</t>
    </rPh>
    <phoneticPr fontId="1"/>
  </si>
  <si>
    <t>８月７日(金)
メール・郵送必着</t>
    <rPh sb="1" eb="2">
      <t>ガツ</t>
    </rPh>
    <rPh sb="3" eb="4">
      <t>ヒ</t>
    </rPh>
    <rPh sb="5" eb="6">
      <t>キン</t>
    </rPh>
    <rPh sb="12" eb="14">
      <t>ユウソウ</t>
    </rPh>
    <rPh sb="14" eb="16">
      <t>ヒッチャク</t>
    </rPh>
    <phoneticPr fontId="1"/>
  </si>
  <si>
    <t>緊急連絡先
（携帯番号）</t>
    <rPh sb="0" eb="2">
      <t>キンキュウ</t>
    </rPh>
    <rPh sb="2" eb="5">
      <t>レンラクサキ</t>
    </rPh>
    <rPh sb="7" eb="9">
      <t>ケイタイ</t>
    </rPh>
    <rPh sb="9" eb="11">
      <t>バンゴウ</t>
    </rPh>
    <phoneticPr fontId="1"/>
  </si>
  <si>
    <t>（県）実技講習会参加者名簿</t>
    <rPh sb="1" eb="2">
      <t>ケン</t>
    </rPh>
    <rPh sb="3" eb="5">
      <t>ジツギ</t>
    </rPh>
    <rPh sb="5" eb="7">
      <t>コウシュウ</t>
    </rPh>
    <rPh sb="7" eb="8">
      <t>カイ</t>
    </rPh>
    <rPh sb="8" eb="11">
      <t>サンカシャ</t>
    </rPh>
    <rPh sb="11" eb="13">
      <t>メイボ</t>
    </rPh>
    <phoneticPr fontId="1"/>
  </si>
  <si>
    <t>通番</t>
    <rPh sb="0" eb="1">
      <t>トオ</t>
    </rPh>
    <rPh sb="1" eb="2">
      <t>バン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</si>
  <si>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</si>
  <si>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</si>
  <si>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希望①</t>
    <rPh sb="0" eb="2">
      <t>キボウ</t>
    </rPh>
    <phoneticPr fontId="1"/>
  </si>
  <si>
    <t>希望②</t>
    <rPh sb="0" eb="2">
      <t>キボウ</t>
    </rPh>
    <phoneticPr fontId="1"/>
  </si>
  <si>
    <t>備考</t>
    <rPh sb="0" eb="2">
      <t>ビコウ</t>
    </rPh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</si>
  <si>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</si>
  <si>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</si>
  <si>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引率教員</t>
    <rPh sb="0" eb="2">
      <t>インソツ</t>
    </rPh>
    <rPh sb="2" eb="4">
      <t>キョウイン</t>
    </rPh>
    <phoneticPr fontId="1"/>
  </si>
  <si>
    <t>令和８年９月５日(土)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</si>
</sst>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1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3" xfId="0" applyFont="1" applyBorder="1" applyAlignment="1">
      <alignment horizontal="center" vertical="top" wrapText="1"/>
    </xf>
    <xf numFmtId="0" fontId="22" fillId="0" borderId="0" xfId="0" applyFo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12" fillId="0" borderId="10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view="pageBreakPreview" zoomScale="83" zoomScaleNormal="100" zoomScaleSheetLayoutView="83" workbookViewId="0">
      <selection activeCell="H19" sqref="H19"/>
    </sheetView>
  </sheetViews>
  <sheetFormatPr defaultColWidth="9" defaultRowHeight="13.2" x14ac:dyDescent="0.2"/>
  <cols>
    <col min="1" max="1" width="3.77734375" style="3" customWidth="1"/>
    <col min="2" max="16384" width="9" style="1"/>
  </cols>
  <sheetData>
    <row r="1" spans="1:10" x14ac:dyDescent="0.2">
      <c r="I1" s="67" t="s">
        <v>0</v>
      </c>
      <c r="J1" s="67"/>
    </row>
    <row r="3" spans="1:10" ht="14.4" x14ac:dyDescent="0.2">
      <c r="A3" s="66" t="s">
        <v>81</v>
      </c>
      <c r="B3" s="66"/>
      <c r="C3" s="66"/>
      <c r="D3" s="66"/>
      <c r="E3" s="66"/>
      <c r="F3" s="66"/>
      <c r="G3" s="66"/>
      <c r="H3" s="66"/>
      <c r="I3" s="66"/>
      <c r="J3" s="66"/>
    </row>
    <row r="6" spans="1:10" ht="13.5" customHeight="1" x14ac:dyDescent="0.2">
      <c r="A6" s="3">
        <v>1</v>
      </c>
      <c r="B6" s="1" t="s">
        <v>1</v>
      </c>
      <c r="C6" s="65" t="s">
        <v>2</v>
      </c>
      <c r="D6" s="65"/>
      <c r="E6" s="65"/>
      <c r="F6" s="65"/>
      <c r="G6" s="65"/>
      <c r="H6" s="65"/>
      <c r="I6" s="65"/>
      <c r="J6" s="65"/>
    </row>
    <row r="7" spans="1:10" x14ac:dyDescent="0.2">
      <c r="C7" s="65"/>
      <c r="D7" s="65"/>
      <c r="E7" s="65"/>
      <c r="F7" s="65"/>
      <c r="G7" s="65"/>
      <c r="H7" s="65"/>
      <c r="I7" s="65"/>
      <c r="J7" s="65"/>
    </row>
    <row r="8" spans="1:10" x14ac:dyDescent="0.2">
      <c r="C8" s="65"/>
      <c r="D8" s="65"/>
      <c r="E8" s="65"/>
      <c r="F8" s="65"/>
      <c r="G8" s="65"/>
      <c r="H8" s="65"/>
      <c r="I8" s="65"/>
      <c r="J8" s="65"/>
    </row>
    <row r="10" spans="1:10" x14ac:dyDescent="0.2">
      <c r="A10" s="3">
        <v>2</v>
      </c>
      <c r="B10" s="1" t="s">
        <v>3</v>
      </c>
      <c r="C10" s="1" t="s">
        <v>98</v>
      </c>
    </row>
    <row r="12" spans="1:10" x14ac:dyDescent="0.2">
      <c r="C12" s="1" t="s">
        <v>4</v>
      </c>
      <c r="F12" s="1" t="s">
        <v>5</v>
      </c>
    </row>
    <row r="13" spans="1:10" x14ac:dyDescent="0.2">
      <c r="C13" s="1" t="s">
        <v>6</v>
      </c>
      <c r="F13" s="1" t="s">
        <v>7</v>
      </c>
    </row>
    <row r="14" spans="1:10" x14ac:dyDescent="0.2">
      <c r="C14" s="1" t="s">
        <v>8</v>
      </c>
      <c r="F14" s="1" t="s">
        <v>69</v>
      </c>
      <c r="G14" s="21"/>
    </row>
    <row r="15" spans="1:10" x14ac:dyDescent="0.2">
      <c r="C15" s="1" t="s">
        <v>9</v>
      </c>
      <c r="F15" s="1" t="s">
        <v>10</v>
      </c>
    </row>
    <row r="16" spans="1:10" x14ac:dyDescent="0.2">
      <c r="C16" s="1" t="s">
        <v>11</v>
      </c>
      <c r="F16" s="1" t="s">
        <v>12</v>
      </c>
    </row>
    <row r="18" spans="1:10" x14ac:dyDescent="0.2">
      <c r="A18" s="3">
        <v>3</v>
      </c>
      <c r="B18" s="1" t="s">
        <v>13</v>
      </c>
      <c r="C18" s="1" t="s">
        <v>14</v>
      </c>
    </row>
    <row r="19" spans="1:10" x14ac:dyDescent="0.2">
      <c r="C19" s="1" t="s">
        <v>15</v>
      </c>
      <c r="G19" s="1" t="s">
        <v>16</v>
      </c>
    </row>
    <row r="21" spans="1:10" ht="13.5" customHeight="1" x14ac:dyDescent="0.2">
      <c r="A21" s="3">
        <v>4</v>
      </c>
      <c r="B21" s="1" t="s">
        <v>17</v>
      </c>
      <c r="C21" s="65" t="s">
        <v>18</v>
      </c>
      <c r="D21" s="65"/>
      <c r="E21" s="65"/>
      <c r="F21" s="65"/>
      <c r="G21" s="65"/>
      <c r="H21" s="65"/>
      <c r="I21" s="65"/>
      <c r="J21" s="65"/>
    </row>
    <row r="22" spans="1:10" x14ac:dyDescent="0.2">
      <c r="C22" s="65"/>
      <c r="D22" s="65"/>
      <c r="E22" s="65"/>
      <c r="F22" s="65"/>
      <c r="G22" s="65"/>
      <c r="H22" s="65"/>
      <c r="I22" s="65"/>
      <c r="J22" s="65"/>
    </row>
    <row r="23" spans="1:10" x14ac:dyDescent="0.2">
      <c r="C23" s="65"/>
      <c r="D23" s="65"/>
      <c r="E23" s="65"/>
      <c r="F23" s="65"/>
      <c r="G23" s="65"/>
      <c r="H23" s="65"/>
      <c r="I23" s="65"/>
      <c r="J23" s="65"/>
    </row>
    <row r="25" spans="1:10" x14ac:dyDescent="0.2">
      <c r="A25" s="3">
        <v>5</v>
      </c>
      <c r="B25" s="1" t="s">
        <v>19</v>
      </c>
    </row>
    <row r="26" spans="1:10" ht="13.5" customHeight="1" x14ac:dyDescent="0.2">
      <c r="C26" s="65" t="s">
        <v>20</v>
      </c>
      <c r="D26" s="65"/>
      <c r="E26" s="65"/>
      <c r="F26" s="65"/>
      <c r="G26" s="65"/>
      <c r="H26" s="65"/>
      <c r="I26" s="65"/>
      <c r="J26" s="65"/>
    </row>
    <row r="27" spans="1:10" x14ac:dyDescent="0.2">
      <c r="C27" s="65"/>
      <c r="D27" s="65"/>
      <c r="E27" s="65"/>
      <c r="F27" s="65"/>
      <c r="G27" s="65"/>
      <c r="H27" s="65"/>
      <c r="I27" s="65"/>
      <c r="J27" s="65"/>
    </row>
    <row r="28" spans="1:10" x14ac:dyDescent="0.2">
      <c r="C28" s="65"/>
      <c r="D28" s="65"/>
      <c r="E28" s="65"/>
      <c r="F28" s="65"/>
      <c r="G28" s="65"/>
      <c r="H28" s="65"/>
      <c r="I28" s="65"/>
      <c r="J28" s="65"/>
    </row>
    <row r="30" spans="1:10" x14ac:dyDescent="0.2">
      <c r="A30" s="3">
        <v>6</v>
      </c>
      <c r="B30" s="1" t="s">
        <v>21</v>
      </c>
    </row>
    <row r="31" spans="1:10" ht="13.5" customHeight="1" x14ac:dyDescent="0.2">
      <c r="C31" s="65" t="s">
        <v>22</v>
      </c>
      <c r="D31" s="65"/>
      <c r="E31" s="65"/>
      <c r="F31" s="65"/>
      <c r="G31" s="65"/>
      <c r="H31" s="65"/>
      <c r="I31" s="65"/>
      <c r="J31" s="65"/>
    </row>
    <row r="32" spans="1:10" x14ac:dyDescent="0.2">
      <c r="C32" s="2" t="s">
        <v>23</v>
      </c>
      <c r="D32" s="19"/>
      <c r="E32" s="19"/>
      <c r="F32" s="19"/>
      <c r="G32" s="19"/>
      <c r="H32" s="19"/>
      <c r="I32" s="19"/>
      <c r="J32" s="19"/>
    </row>
    <row r="33" spans="1:10" x14ac:dyDescent="0.2">
      <c r="C33" s="1" t="s">
        <v>67</v>
      </c>
      <c r="D33" s="19"/>
      <c r="E33" s="19"/>
      <c r="F33" s="19"/>
      <c r="G33" s="19"/>
      <c r="H33" s="19"/>
      <c r="I33" s="19"/>
    </row>
    <row r="34" spans="1:10" x14ac:dyDescent="0.2">
      <c r="C34" s="2" t="s">
        <v>68</v>
      </c>
      <c r="D34" s="19"/>
      <c r="E34" s="19"/>
      <c r="F34" s="19"/>
      <c r="G34" s="19"/>
      <c r="H34" s="19"/>
      <c r="I34" s="19"/>
    </row>
    <row r="35" spans="1:10" x14ac:dyDescent="0.2">
      <c r="C35" s="1" t="s">
        <v>24</v>
      </c>
    </row>
    <row r="36" spans="1:10" x14ac:dyDescent="0.2">
      <c r="C36" s="1" t="s">
        <v>25</v>
      </c>
    </row>
    <row r="37" spans="1:10" x14ac:dyDescent="0.2">
      <c r="C37" s="2"/>
      <c r="D37" s="19"/>
      <c r="E37" s="19"/>
      <c r="F37" s="19"/>
      <c r="G37" s="19"/>
      <c r="H37" s="19"/>
      <c r="I37" s="19"/>
    </row>
    <row r="38" spans="1:10" x14ac:dyDescent="0.2">
      <c r="A38" s="3">
        <v>7</v>
      </c>
      <c r="B38" s="1" t="s">
        <v>26</v>
      </c>
    </row>
    <row r="39" spans="1:10" ht="18" customHeight="1" x14ac:dyDescent="0.2">
      <c r="B39" s="20" t="s">
        <v>27</v>
      </c>
      <c r="C39" s="57" t="s">
        <v>28</v>
      </c>
      <c r="D39" s="58"/>
      <c r="E39" s="57" t="s">
        <v>29</v>
      </c>
      <c r="F39" s="59"/>
      <c r="G39" s="59"/>
      <c r="H39" s="59"/>
      <c r="I39" s="59"/>
      <c r="J39" s="58"/>
    </row>
    <row r="40" spans="1:10" ht="19.5" customHeight="1" x14ac:dyDescent="0.2">
      <c r="B40" s="64">
        <v>1</v>
      </c>
      <c r="C40" s="60" t="s">
        <v>30</v>
      </c>
      <c r="D40" s="60"/>
      <c r="E40" s="9" t="s">
        <v>31</v>
      </c>
      <c r="F40" s="4"/>
      <c r="G40" s="4"/>
      <c r="H40" s="4"/>
      <c r="I40" s="4"/>
      <c r="J40" s="5"/>
    </row>
    <row r="41" spans="1:10" ht="19.5" customHeight="1" x14ac:dyDescent="0.2">
      <c r="B41" s="64"/>
      <c r="C41" s="60"/>
      <c r="D41" s="60"/>
      <c r="E41" s="10" t="s">
        <v>32</v>
      </c>
      <c r="J41" s="8"/>
    </row>
    <row r="42" spans="1:10" ht="19.5" customHeight="1" x14ac:dyDescent="0.2">
      <c r="B42" s="64"/>
      <c r="C42" s="60"/>
      <c r="D42" s="60"/>
      <c r="E42" s="10" t="s">
        <v>33</v>
      </c>
      <c r="J42" s="8"/>
    </row>
    <row r="43" spans="1:10" ht="19.5" customHeight="1" x14ac:dyDescent="0.2">
      <c r="B43" s="64">
        <v>2</v>
      </c>
      <c r="C43" s="60" t="s">
        <v>34</v>
      </c>
      <c r="D43" s="60"/>
      <c r="E43" s="10" t="s">
        <v>35</v>
      </c>
      <c r="J43" s="8"/>
    </row>
    <row r="44" spans="1:10" ht="19.5" customHeight="1" x14ac:dyDescent="0.2">
      <c r="B44" s="64"/>
      <c r="C44" s="60"/>
      <c r="D44" s="60"/>
      <c r="E44" s="10" t="s">
        <v>36</v>
      </c>
      <c r="J44" s="8"/>
    </row>
    <row r="45" spans="1:10" ht="19.5" customHeight="1" x14ac:dyDescent="0.2">
      <c r="B45" s="64"/>
      <c r="C45" s="60"/>
      <c r="D45" s="60"/>
      <c r="E45" s="11" t="s">
        <v>37</v>
      </c>
      <c r="F45" s="6"/>
      <c r="G45" s="6"/>
      <c r="H45" s="6"/>
      <c r="I45" s="6"/>
      <c r="J45" s="7"/>
    </row>
    <row r="46" spans="1:10" ht="19.5" customHeight="1" x14ac:dyDescent="0.2">
      <c r="B46" s="64">
        <v>3</v>
      </c>
      <c r="C46" s="60" t="s">
        <v>38</v>
      </c>
      <c r="D46" s="60"/>
      <c r="E46" s="9" t="s">
        <v>66</v>
      </c>
      <c r="F46" s="4"/>
      <c r="G46" s="4"/>
      <c r="H46" s="4"/>
      <c r="I46" s="4"/>
      <c r="J46" s="5"/>
    </row>
    <row r="47" spans="1:10" ht="19.5" customHeight="1" x14ac:dyDescent="0.2">
      <c r="B47" s="64"/>
      <c r="C47" s="60"/>
      <c r="D47" s="60"/>
      <c r="E47" s="11" t="s">
        <v>35</v>
      </c>
      <c r="F47" s="6"/>
      <c r="G47" s="6"/>
      <c r="H47" s="6"/>
      <c r="I47" s="6"/>
      <c r="J47" s="7"/>
    </row>
    <row r="48" spans="1:10" ht="19.5" customHeight="1" x14ac:dyDescent="0.2">
      <c r="B48" s="64">
        <v>4</v>
      </c>
      <c r="C48" s="61" t="s">
        <v>76</v>
      </c>
      <c r="D48" s="60"/>
      <c r="E48" s="9" t="s">
        <v>39</v>
      </c>
      <c r="F48" s="4"/>
      <c r="G48" s="4"/>
      <c r="H48" s="4"/>
      <c r="I48" s="4"/>
      <c r="J48" s="5"/>
    </row>
    <row r="49" spans="1:10" ht="19.5" customHeight="1" x14ac:dyDescent="0.2">
      <c r="B49" s="64"/>
      <c r="C49" s="60"/>
      <c r="D49" s="60"/>
      <c r="E49" s="27" t="s">
        <v>77</v>
      </c>
      <c r="F49" s="6"/>
      <c r="G49" s="6"/>
      <c r="H49" s="6"/>
      <c r="I49" s="6"/>
      <c r="J49" s="7"/>
    </row>
    <row r="50" spans="1:10" ht="19.5" customHeight="1" x14ac:dyDescent="0.2">
      <c r="B50" s="64">
        <v>5</v>
      </c>
      <c r="C50" s="62" t="s">
        <v>40</v>
      </c>
      <c r="D50" s="63"/>
      <c r="E50" s="9" t="s">
        <v>78</v>
      </c>
      <c r="F50" s="4"/>
      <c r="G50" s="4"/>
      <c r="H50" s="4"/>
      <c r="I50" s="4"/>
      <c r="J50" s="5"/>
    </row>
    <row r="51" spans="1:10" ht="19.5" customHeight="1" x14ac:dyDescent="0.2">
      <c r="B51" s="64"/>
      <c r="C51" s="63"/>
      <c r="D51" s="63"/>
      <c r="E51" s="11" t="s">
        <v>79</v>
      </c>
      <c r="F51" s="6"/>
      <c r="G51" s="6"/>
      <c r="H51" s="6"/>
      <c r="I51" s="6"/>
      <c r="J51" s="7"/>
    </row>
    <row r="55" spans="1:10" x14ac:dyDescent="0.2">
      <c r="A55" s="3">
        <v>8</v>
      </c>
      <c r="B55" s="1" t="s">
        <v>41</v>
      </c>
    </row>
    <row r="56" spans="1:10" x14ac:dyDescent="0.2">
      <c r="C56" s="1" t="s">
        <v>42</v>
      </c>
    </row>
    <row r="57" spans="1:10" x14ac:dyDescent="0.2">
      <c r="C57" s="1" t="s">
        <v>43</v>
      </c>
    </row>
    <row r="58" spans="1:10" x14ac:dyDescent="0.2">
      <c r="C58" s="1" t="s">
        <v>82</v>
      </c>
    </row>
    <row r="59" spans="1:10" s="30" customFormat="1" ht="18" customHeight="1" x14ac:dyDescent="0.2">
      <c r="A59" s="29"/>
      <c r="C59" s="31" t="s">
        <v>85</v>
      </c>
    </row>
    <row r="60" spans="1:10" s="30" customFormat="1" ht="18" customHeight="1" x14ac:dyDescent="0.2">
      <c r="A60" s="29"/>
      <c r="C60" s="32" t="s">
        <v>83</v>
      </c>
    </row>
    <row r="61" spans="1:10" s="30" customFormat="1" ht="18" customHeight="1" x14ac:dyDescent="0.2">
      <c r="A61" s="29"/>
      <c r="C61" s="31" t="s">
        <v>84</v>
      </c>
    </row>
    <row r="62" spans="1:10" x14ac:dyDescent="0.2">
      <c r="C62" s="1" t="s">
        <v>44</v>
      </c>
    </row>
    <row r="63" spans="1:10" x14ac:dyDescent="0.2">
      <c r="C63" s="1" t="s">
        <v>45</v>
      </c>
    </row>
    <row r="64" spans="1:10" x14ac:dyDescent="0.2">
      <c r="C64" s="1" t="s">
        <v>46</v>
      </c>
    </row>
    <row r="65" spans="1:9" x14ac:dyDescent="0.2">
      <c r="C65" s="1" t="s">
        <v>47</v>
      </c>
    </row>
    <row r="69" spans="1:9" x14ac:dyDescent="0.2">
      <c r="A69" s="3">
        <v>9</v>
      </c>
      <c r="B69" s="1" t="s">
        <v>48</v>
      </c>
    </row>
    <row r="71" spans="1:9" x14ac:dyDescent="0.2">
      <c r="C71" s="22"/>
      <c r="D71" s="4"/>
      <c r="E71" s="4"/>
      <c r="F71" s="4"/>
      <c r="G71" s="4"/>
      <c r="H71" s="4"/>
      <c r="I71" s="5"/>
    </row>
    <row r="72" spans="1:9" ht="15.6" x14ac:dyDescent="0.2">
      <c r="C72" s="23"/>
      <c r="D72" s="24" t="s">
        <v>70</v>
      </c>
      <c r="I72" s="8"/>
    </row>
    <row r="73" spans="1:9" x14ac:dyDescent="0.2">
      <c r="C73" s="23"/>
      <c r="D73" s="25" t="s">
        <v>71</v>
      </c>
      <c r="G73" s="25" t="s">
        <v>72</v>
      </c>
      <c r="I73" s="8"/>
    </row>
    <row r="74" spans="1:9" x14ac:dyDescent="0.2">
      <c r="C74" s="23"/>
      <c r="D74" s="25"/>
      <c r="I74" s="8"/>
    </row>
    <row r="75" spans="1:9" x14ac:dyDescent="0.2">
      <c r="C75" s="23"/>
      <c r="D75" s="1" t="s">
        <v>73</v>
      </c>
      <c r="H75" s="1" t="s">
        <v>74</v>
      </c>
      <c r="I75" s="8"/>
    </row>
    <row r="76" spans="1:9" x14ac:dyDescent="0.2">
      <c r="C76" s="23"/>
      <c r="D76" s="1" t="s">
        <v>75</v>
      </c>
      <c r="I76" s="8"/>
    </row>
    <row r="77" spans="1:9" x14ac:dyDescent="0.2">
      <c r="C77" s="26"/>
      <c r="D77" s="6"/>
      <c r="E77" s="6"/>
      <c r="F77" s="6"/>
      <c r="G77" s="6"/>
      <c r="H77" s="6"/>
      <c r="I77" s="7"/>
    </row>
  </sheetData>
  <mergeCells count="18">
    <mergeCell ref="C26:J28"/>
    <mergeCell ref="C31:J31"/>
    <mergeCell ref="A3:J3"/>
    <mergeCell ref="I1:J1"/>
    <mergeCell ref="C6:J8"/>
    <mergeCell ref="C21:J23"/>
    <mergeCell ref="C48:D49"/>
    <mergeCell ref="C50:D51"/>
    <mergeCell ref="B40:B42"/>
    <mergeCell ref="B43:B45"/>
    <mergeCell ref="B46:B47"/>
    <mergeCell ref="B48:B49"/>
    <mergeCell ref="B50:B51"/>
    <mergeCell ref="C39:D39"/>
    <mergeCell ref="E39:J39"/>
    <mergeCell ref="C40:D42"/>
    <mergeCell ref="C43:D45"/>
    <mergeCell ref="C46:D47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  <headerFooter>
    <oddHeader>&amp;L［文書２］</oddHead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view="pageBreakPreview" zoomScale="79" zoomScaleNormal="100" workbookViewId="0">
      <selection activeCell="G31" sqref="G31:J31"/>
    </sheetView>
  </sheetViews>
  <sheetFormatPr defaultRowHeight="13.2" x14ac:dyDescent="0.2"/>
  <cols>
    <col min="1" max="1" width="5.109375" customWidth="1"/>
    <col min="2" max="2" width="6.44140625" customWidth="1"/>
  </cols>
  <sheetData>
    <row r="1" spans="1:10" ht="14.4" x14ac:dyDescent="0.2">
      <c r="A1" s="75" t="s">
        <v>80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">
      <c r="I2" s="86" t="s">
        <v>86</v>
      </c>
      <c r="J2" s="87"/>
    </row>
    <row r="3" spans="1:10" x14ac:dyDescent="0.2">
      <c r="B3" s="76" t="s">
        <v>49</v>
      </c>
      <c r="C3" s="77"/>
      <c r="D3" s="78"/>
      <c r="E3" s="82" t="s">
        <v>50</v>
      </c>
      <c r="F3" s="83"/>
      <c r="G3" s="83"/>
      <c r="H3" s="83"/>
      <c r="I3" s="87"/>
      <c r="J3" s="87"/>
    </row>
    <row r="4" spans="1:10" x14ac:dyDescent="0.2">
      <c r="B4" s="79"/>
      <c r="C4" s="80"/>
      <c r="D4" s="81"/>
      <c r="E4" s="84"/>
      <c r="F4" s="83"/>
      <c r="G4" s="83"/>
      <c r="H4" s="83"/>
      <c r="I4" s="87"/>
      <c r="J4" s="87"/>
    </row>
    <row r="6" spans="1:10" x14ac:dyDescent="0.2">
      <c r="G6" s="15" t="s">
        <v>51</v>
      </c>
    </row>
    <row r="7" spans="1:10" x14ac:dyDescent="0.2">
      <c r="A7" s="12" t="s">
        <v>52</v>
      </c>
      <c r="B7" s="13" t="s">
        <v>53</v>
      </c>
      <c r="C7" s="85" t="s">
        <v>54</v>
      </c>
      <c r="D7" s="85"/>
      <c r="E7" s="85"/>
      <c r="F7" s="85"/>
      <c r="G7" s="13" t="s">
        <v>55</v>
      </c>
      <c r="H7" s="13" t="s">
        <v>56</v>
      </c>
      <c r="I7" s="85" t="s">
        <v>57</v>
      </c>
      <c r="J7" s="85"/>
    </row>
    <row r="8" spans="1:10" ht="27" customHeight="1" x14ac:dyDescent="0.2">
      <c r="A8" s="13"/>
      <c r="B8" s="12"/>
      <c r="C8" s="68"/>
      <c r="D8" s="69"/>
      <c r="E8" s="69"/>
      <c r="F8" s="70"/>
      <c r="G8" s="12"/>
      <c r="H8" s="14"/>
      <c r="I8" s="68"/>
      <c r="J8" s="70"/>
    </row>
    <row r="9" spans="1:10" ht="27" customHeight="1" x14ac:dyDescent="0.2">
      <c r="A9" s="13"/>
      <c r="B9" s="12"/>
      <c r="C9" s="68"/>
      <c r="D9" s="69"/>
      <c r="E9" s="69"/>
      <c r="F9" s="70"/>
      <c r="G9" s="12"/>
      <c r="H9" s="14"/>
      <c r="I9" s="68"/>
      <c r="J9" s="70"/>
    </row>
    <row r="10" spans="1:10" ht="27" customHeight="1" x14ac:dyDescent="0.2">
      <c r="A10" s="13"/>
      <c r="B10" s="12"/>
      <c r="C10" s="68"/>
      <c r="D10" s="69"/>
      <c r="E10" s="69"/>
      <c r="F10" s="70"/>
      <c r="G10" s="12"/>
      <c r="H10" s="14"/>
      <c r="I10" s="68"/>
      <c r="J10" s="70"/>
    </row>
    <row r="11" spans="1:10" ht="27" customHeight="1" x14ac:dyDescent="0.2">
      <c r="A11" s="13"/>
      <c r="B11" s="12"/>
      <c r="C11" s="68"/>
      <c r="D11" s="69"/>
      <c r="E11" s="69"/>
      <c r="F11" s="70"/>
      <c r="G11" s="12"/>
      <c r="H11" s="14"/>
      <c r="I11" s="68"/>
      <c r="J11" s="70"/>
    </row>
    <row r="12" spans="1:10" ht="27" customHeight="1" x14ac:dyDescent="0.2">
      <c r="A12" s="13"/>
      <c r="B12" s="12"/>
      <c r="C12" s="68"/>
      <c r="D12" s="69"/>
      <c r="E12" s="69"/>
      <c r="F12" s="70"/>
      <c r="G12" s="12"/>
      <c r="H12" s="14"/>
      <c r="I12" s="68"/>
      <c r="J12" s="70"/>
    </row>
    <row r="13" spans="1:10" ht="27" customHeight="1" x14ac:dyDescent="0.2">
      <c r="A13" s="13"/>
      <c r="B13" s="12"/>
      <c r="C13" s="68"/>
      <c r="D13" s="69"/>
      <c r="E13" s="69"/>
      <c r="F13" s="70"/>
      <c r="G13" s="12"/>
      <c r="H13" s="14"/>
      <c r="I13" s="68"/>
      <c r="J13" s="70"/>
    </row>
    <row r="14" spans="1:10" ht="27" customHeight="1" x14ac:dyDescent="0.2">
      <c r="A14" s="13"/>
      <c r="B14" s="12"/>
      <c r="C14" s="68"/>
      <c r="D14" s="69"/>
      <c r="E14" s="69"/>
      <c r="F14" s="70"/>
      <c r="G14" s="12"/>
      <c r="H14" s="14"/>
      <c r="I14" s="68"/>
      <c r="J14" s="70"/>
    </row>
    <row r="15" spans="1:10" ht="27" customHeight="1" x14ac:dyDescent="0.2">
      <c r="A15" s="13"/>
      <c r="B15" s="12"/>
      <c r="C15" s="68"/>
      <c r="D15" s="69"/>
      <c r="E15" s="69"/>
      <c r="F15" s="70"/>
      <c r="G15" s="12"/>
      <c r="H15" s="14"/>
      <c r="I15" s="68"/>
      <c r="J15" s="70"/>
    </row>
    <row r="16" spans="1:10" ht="27" customHeight="1" x14ac:dyDescent="0.2">
      <c r="A16" s="13"/>
      <c r="B16" s="12"/>
      <c r="C16" s="68"/>
      <c r="D16" s="69"/>
      <c r="E16" s="69"/>
      <c r="F16" s="70"/>
      <c r="G16" s="12"/>
      <c r="H16" s="14"/>
      <c r="I16" s="68"/>
      <c r="J16" s="70"/>
    </row>
    <row r="17" spans="1:10" ht="27" customHeight="1" x14ac:dyDescent="0.2">
      <c r="A17" s="13">
        <v>10</v>
      </c>
      <c r="B17" s="12"/>
      <c r="C17" s="68"/>
      <c r="D17" s="69"/>
      <c r="E17" s="69"/>
      <c r="F17" s="70"/>
      <c r="G17" s="12"/>
      <c r="H17" s="14"/>
      <c r="I17" s="68"/>
      <c r="J17" s="70"/>
    </row>
    <row r="18" spans="1:10" ht="27" customHeight="1" x14ac:dyDescent="0.2">
      <c r="A18" s="13">
        <v>11</v>
      </c>
      <c r="B18" s="12"/>
      <c r="C18" s="68"/>
      <c r="D18" s="69"/>
      <c r="E18" s="69"/>
      <c r="F18" s="70"/>
      <c r="G18" s="12"/>
      <c r="H18" s="14"/>
      <c r="I18" s="68"/>
      <c r="J18" s="70"/>
    </row>
    <row r="19" spans="1:10" ht="27" customHeight="1" x14ac:dyDescent="0.2">
      <c r="A19" s="13">
        <v>12</v>
      </c>
      <c r="B19" s="12"/>
      <c r="C19" s="68"/>
      <c r="D19" s="69"/>
      <c r="E19" s="69"/>
      <c r="F19" s="70"/>
      <c r="G19" s="12"/>
      <c r="H19" s="14"/>
      <c r="I19" s="68"/>
      <c r="J19" s="70"/>
    </row>
    <row r="20" spans="1:10" ht="27" customHeight="1" x14ac:dyDescent="0.2">
      <c r="A20" s="13">
        <v>13</v>
      </c>
      <c r="B20" s="12"/>
      <c r="C20" s="68"/>
      <c r="D20" s="69"/>
      <c r="E20" s="69"/>
      <c r="F20" s="70"/>
      <c r="G20" s="12"/>
      <c r="H20" s="14"/>
      <c r="I20" s="68"/>
      <c r="J20" s="70"/>
    </row>
    <row r="21" spans="1:10" ht="27" customHeight="1" x14ac:dyDescent="0.2">
      <c r="A21" s="13">
        <v>14</v>
      </c>
      <c r="B21" s="12"/>
      <c r="C21" s="68"/>
      <c r="D21" s="69"/>
      <c r="E21" s="69"/>
      <c r="F21" s="70"/>
      <c r="G21" s="12"/>
      <c r="H21" s="14"/>
      <c r="I21" s="68"/>
      <c r="J21" s="70"/>
    </row>
    <row r="22" spans="1:10" ht="27" customHeight="1" x14ac:dyDescent="0.2">
      <c r="A22" s="13">
        <v>15</v>
      </c>
      <c r="B22" s="12"/>
      <c r="C22" s="68"/>
      <c r="D22" s="69"/>
      <c r="E22" s="69"/>
      <c r="F22" s="70"/>
      <c r="G22" s="12"/>
      <c r="H22" s="14"/>
      <c r="I22" s="68"/>
      <c r="J22" s="70"/>
    </row>
    <row r="23" spans="1:10" ht="27" customHeight="1" x14ac:dyDescent="0.2">
      <c r="A23" s="13">
        <v>16</v>
      </c>
      <c r="B23" s="12"/>
      <c r="C23" s="68"/>
      <c r="D23" s="69"/>
      <c r="E23" s="69"/>
      <c r="F23" s="70"/>
      <c r="G23" s="12"/>
      <c r="H23" s="14"/>
      <c r="I23" s="68"/>
      <c r="J23" s="70"/>
    </row>
    <row r="24" spans="1:10" ht="27" customHeight="1" x14ac:dyDescent="0.2">
      <c r="A24" s="13">
        <v>17</v>
      </c>
      <c r="B24" s="12"/>
      <c r="C24" s="68"/>
      <c r="D24" s="69"/>
      <c r="E24" s="69"/>
      <c r="F24" s="70"/>
      <c r="G24" s="12"/>
      <c r="H24" s="14"/>
      <c r="I24" s="68"/>
      <c r="J24" s="70"/>
    </row>
    <row r="25" spans="1:10" ht="27" customHeight="1" x14ac:dyDescent="0.2">
      <c r="A25" s="13">
        <v>18</v>
      </c>
      <c r="B25" s="12"/>
      <c r="C25" s="68"/>
      <c r="D25" s="69"/>
      <c r="E25" s="69"/>
      <c r="F25" s="70"/>
      <c r="G25" s="12"/>
      <c r="H25" s="14"/>
      <c r="I25" s="68"/>
      <c r="J25" s="70"/>
    </row>
    <row r="26" spans="1:10" ht="27" customHeight="1" x14ac:dyDescent="0.2">
      <c r="A26" s="13">
        <v>19</v>
      </c>
      <c r="B26" s="12"/>
      <c r="C26" s="68"/>
      <c r="D26" s="69"/>
      <c r="E26" s="69"/>
      <c r="F26" s="70"/>
      <c r="G26" s="12"/>
      <c r="H26" s="14"/>
      <c r="I26" s="68"/>
      <c r="J26" s="70"/>
    </row>
    <row r="27" spans="1:10" ht="27" customHeight="1" x14ac:dyDescent="0.2">
      <c r="A27" s="13">
        <v>20</v>
      </c>
      <c r="B27" s="12"/>
      <c r="C27" s="68"/>
      <c r="D27" s="69"/>
      <c r="E27" s="69"/>
      <c r="F27" s="70"/>
      <c r="G27" s="12"/>
      <c r="H27" s="14"/>
      <c r="I27" s="68"/>
      <c r="J27" s="70"/>
    </row>
    <row r="28" spans="1:10" ht="27" customHeight="1" x14ac:dyDescent="0.2">
      <c r="A28" s="18"/>
    </row>
    <row r="29" spans="1:10" ht="42" customHeight="1" x14ac:dyDescent="0.2">
      <c r="A29" s="89" t="s">
        <v>58</v>
      </c>
      <c r="B29" s="90"/>
      <c r="C29" s="88"/>
      <c r="D29" s="69"/>
      <c r="E29" s="70"/>
      <c r="F29" s="34" t="s">
        <v>59</v>
      </c>
      <c r="G29" s="69"/>
      <c r="H29" s="69"/>
      <c r="I29" s="69"/>
      <c r="J29" s="17" t="s">
        <v>60</v>
      </c>
    </row>
    <row r="30" spans="1:10" ht="42" customHeight="1" x14ac:dyDescent="0.2">
      <c r="A30" s="73" t="s">
        <v>61</v>
      </c>
      <c r="B30" s="74"/>
      <c r="C30" s="71"/>
      <c r="D30" s="71"/>
      <c r="E30" s="72"/>
      <c r="F30" s="35" t="s">
        <v>62</v>
      </c>
      <c r="G30" s="71"/>
      <c r="H30" s="71"/>
      <c r="I30" s="71"/>
      <c r="J30" s="72"/>
    </row>
    <row r="31" spans="1:10" ht="42" customHeight="1" x14ac:dyDescent="0.2">
      <c r="A31" s="73" t="s">
        <v>63</v>
      </c>
      <c r="B31" s="74"/>
      <c r="C31" s="71"/>
      <c r="D31" s="71"/>
      <c r="E31" s="72"/>
      <c r="F31" s="36" t="s">
        <v>87</v>
      </c>
      <c r="G31" s="71"/>
      <c r="H31" s="71"/>
      <c r="I31" s="71"/>
      <c r="J31" s="72"/>
    </row>
    <row r="32" spans="1:10" ht="27" customHeight="1" x14ac:dyDescent="0.2">
      <c r="A32" s="16" t="s">
        <v>65</v>
      </c>
    </row>
    <row r="33" ht="27" customHeight="1" x14ac:dyDescent="0.2"/>
    <row r="34" ht="27" customHeight="1" x14ac:dyDescent="0.2"/>
  </sheetData>
  <mergeCells count="55">
    <mergeCell ref="I27:J27"/>
    <mergeCell ref="A30:B30"/>
    <mergeCell ref="A29:B29"/>
    <mergeCell ref="C24:F24"/>
    <mergeCell ref="C25:F25"/>
    <mergeCell ref="C26:F26"/>
    <mergeCell ref="C27:F2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G29:I29"/>
    <mergeCell ref="C30:E30"/>
    <mergeCell ref="G30:J30"/>
    <mergeCell ref="I18:J18"/>
    <mergeCell ref="C19:F19"/>
    <mergeCell ref="C20:F20"/>
    <mergeCell ref="C21:F21"/>
    <mergeCell ref="C22:F22"/>
    <mergeCell ref="I19:J19"/>
    <mergeCell ref="I20:J20"/>
    <mergeCell ref="I21:J21"/>
    <mergeCell ref="I22:J22"/>
    <mergeCell ref="I23:J23"/>
    <mergeCell ref="I24:J24"/>
    <mergeCell ref="I25:J25"/>
    <mergeCell ref="I26:J26"/>
    <mergeCell ref="G31:J31"/>
    <mergeCell ref="A31:B31"/>
    <mergeCell ref="A1:J1"/>
    <mergeCell ref="B3:D4"/>
    <mergeCell ref="E3:H4"/>
    <mergeCell ref="C7:F7"/>
    <mergeCell ref="I7:J7"/>
    <mergeCell ref="I2:J4"/>
    <mergeCell ref="C18:F18"/>
    <mergeCell ref="C8:F8"/>
    <mergeCell ref="C9:F9"/>
    <mergeCell ref="C10:F10"/>
    <mergeCell ref="C11:F11"/>
    <mergeCell ref="C12:F12"/>
    <mergeCell ref="C13:F13"/>
    <mergeCell ref="C23:F23"/>
    <mergeCell ref="C14:F14"/>
    <mergeCell ref="C15:F15"/>
    <mergeCell ref="C16:F16"/>
    <mergeCell ref="C17:F17"/>
    <mergeCell ref="C31:E31"/>
    <mergeCell ref="C29:E29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BCB-55FD-4993-86D3-F338BB426DC8}">
  <dimension ref="A1:M22"/>
  <sheetViews>
    <sheetView zoomScale="72" workbookViewId="0">
      <selection activeCell="D25" sqref="D25"/>
    </sheetView>
  </sheetViews>
  <sheetFormatPr defaultRowHeight="13.2" x14ac:dyDescent="0.2"/>
  <cols>
    <col min="1" max="1" width="6.44140625" customWidth="1"/>
    <col min="2" max="2" width="25.44140625" bestFit="1" customWidth="1"/>
    <col min="3" max="3" width="5.88671875" bestFit="1" customWidth="1"/>
    <col min="4" max="4" width="17.21875" customWidth="1"/>
    <col min="5" max="6" width="7.77734375" bestFit="1" customWidth="1"/>
    <col min="7" max="7" width="16.109375" customWidth="1"/>
    <col min="8" max="8" width="4.21875" customWidth="1"/>
    <col min="13" max="13" width="16.21875" bestFit="1" customWidth="1"/>
  </cols>
  <sheetData>
    <row r="1" spans="1:13" ht="19.8" thickBot="1" x14ac:dyDescent="0.25">
      <c r="A1" s="37" t="s">
        <v>88</v>
      </c>
    </row>
    <row r="2" spans="1:13" ht="13.8" thickBot="1" x14ac:dyDescent="0.25">
      <c r="A2" s="38" t="s">
        <v>89</v>
      </c>
      <c r="B2" s="39" t="s">
        <v>90</v>
      </c>
      <c r="C2" s="40" t="s">
        <v>53</v>
      </c>
      <c r="D2" s="40" t="s">
        <v>91</v>
      </c>
      <c r="E2" s="40" t="s">
        <v>92</v>
      </c>
      <c r="F2" s="40" t="s">
        <v>93</v>
      </c>
      <c r="G2" s="41" t="s">
        <v>94</v>
      </c>
      <c r="I2" s="42" t="s">
        <v>90</v>
      </c>
      <c r="J2" s="43" t="s">
        <v>95</v>
      </c>
      <c r="K2" s="43" t="s">
        <v>96</v>
      </c>
      <c r="L2" s="43" t="s">
        <v>97</v>
      </c>
      <c r="M2" s="44" t="s">
        <v>64</v>
      </c>
    </row>
    <row r="3" spans="1:13" ht="13.8" thickBot="1" x14ac:dyDescent="0.25">
      <c r="A3" s="45">
        <v>1</v>
      </c>
      <c r="B3" s="33">
        <f>申込書!$C$29</f>
        <v>0</v>
      </c>
      <c r="C3" s="46">
        <f>申込書!B8</f>
        <v>0</v>
      </c>
      <c r="D3" s="46" t="str">
        <f>_xlfn.XLOOKUP(C3,申込書!B8,申込書!C8," ")</f>
        <v xml:space="preserve"> </v>
      </c>
      <c r="E3" s="46" t="str">
        <f>_xlfn.XLOOKUP($C3,申込書!B8,申込書!G8," ")</f>
        <v xml:space="preserve"> </v>
      </c>
      <c r="F3" s="46" t="str">
        <f>_xlfn.XLOOKUP($C3,申込書!$B8,申込書!H8," ")</f>
        <v xml:space="preserve"> </v>
      </c>
      <c r="G3" s="47" t="str">
        <f>_xlfn.XLOOKUP($C3,申込書!$B8,申込書!I8," ")</f>
        <v xml:space="preserve"> </v>
      </c>
      <c r="I3" s="48">
        <f>申込書!C29</f>
        <v>0</v>
      </c>
      <c r="J3" s="49">
        <f>申込書!C30</f>
        <v>0</v>
      </c>
      <c r="K3" s="49">
        <f>申込書!G30</f>
        <v>0</v>
      </c>
      <c r="L3" s="49">
        <f>申込書!C31</f>
        <v>0</v>
      </c>
      <c r="M3" s="50">
        <f>申込書!G31</f>
        <v>0</v>
      </c>
    </row>
    <row r="4" spans="1:13" x14ac:dyDescent="0.2">
      <c r="A4" s="51">
        <v>2</v>
      </c>
      <c r="B4" s="33">
        <f>申込書!$C$29</f>
        <v>0</v>
      </c>
      <c r="C4" s="13">
        <f>申込書!B9</f>
        <v>0</v>
      </c>
      <c r="D4" s="46" t="str">
        <f>_xlfn.XLOOKUP(C4,申込書!B9,申込書!C9," ")</f>
        <v xml:space="preserve"> </v>
      </c>
      <c r="E4" s="46" t="str">
        <f>_xlfn.XLOOKUP($C4,申込書!B9,申込書!G9," ")</f>
        <v xml:space="preserve"> </v>
      </c>
      <c r="F4" s="46" t="str">
        <f>_xlfn.XLOOKUP($C4,申込書!$B9,申込書!H9," ")</f>
        <v xml:space="preserve"> </v>
      </c>
      <c r="G4" s="47" t="str">
        <f>_xlfn.XLOOKUP($C4,申込書!$B9,申込書!I9," ")</f>
        <v xml:space="preserve"> </v>
      </c>
    </row>
    <row r="5" spans="1:13" x14ac:dyDescent="0.2">
      <c r="A5" s="51">
        <v>3</v>
      </c>
      <c r="B5" s="33">
        <f>申込書!$C$29</f>
        <v>0</v>
      </c>
      <c r="C5" s="13">
        <f>申込書!B10</f>
        <v>0</v>
      </c>
      <c r="D5" s="46" t="str">
        <f>_xlfn.XLOOKUP(C5,申込書!B10,申込書!C10," ")</f>
        <v xml:space="preserve"> </v>
      </c>
      <c r="E5" s="46" t="str">
        <f>_xlfn.XLOOKUP($C5,申込書!B10,申込書!G10," ")</f>
        <v xml:space="preserve"> </v>
      </c>
      <c r="F5" s="46" t="str">
        <f>_xlfn.XLOOKUP($C5,申込書!$B10,申込書!H10," ")</f>
        <v xml:space="preserve"> </v>
      </c>
      <c r="G5" s="47" t="str">
        <f>_xlfn.XLOOKUP($C5,申込書!$B10,申込書!I10," ")</f>
        <v xml:space="preserve"> </v>
      </c>
    </row>
    <row r="6" spans="1:13" x14ac:dyDescent="0.2">
      <c r="A6" s="51">
        <v>4</v>
      </c>
      <c r="B6" s="33">
        <f>申込書!$C$29</f>
        <v>0</v>
      </c>
      <c r="C6" s="13">
        <f>申込書!B11</f>
        <v>0</v>
      </c>
      <c r="D6" s="46" t="str">
        <f>_xlfn.XLOOKUP(C6,申込書!B11,申込書!C11," ")</f>
        <v xml:space="preserve"> </v>
      </c>
      <c r="E6" s="46" t="str">
        <f>_xlfn.XLOOKUP($C6,申込書!B11,申込書!G11," ")</f>
        <v xml:space="preserve"> </v>
      </c>
      <c r="F6" s="46" t="str">
        <f>_xlfn.XLOOKUP($C6,申込書!$B11,申込書!H11," ")</f>
        <v xml:space="preserve"> </v>
      </c>
      <c r="G6" s="47" t="str">
        <f>_xlfn.XLOOKUP($C6,申込書!$B11,申込書!I11," ")</f>
        <v xml:space="preserve"> </v>
      </c>
    </row>
    <row r="7" spans="1:13" x14ac:dyDescent="0.2">
      <c r="A7" s="51">
        <v>5</v>
      </c>
      <c r="B7" s="33">
        <f>申込書!$C$29</f>
        <v>0</v>
      </c>
      <c r="C7" s="13">
        <f>申込書!B12</f>
        <v>0</v>
      </c>
      <c r="D7" s="46" t="str">
        <f>_xlfn.XLOOKUP(C7,申込書!B12,申込書!C12," ")</f>
        <v xml:space="preserve"> </v>
      </c>
      <c r="E7" s="46" t="str">
        <f>_xlfn.XLOOKUP($C7,申込書!B12,申込書!G12," ")</f>
        <v xml:space="preserve"> </v>
      </c>
      <c r="F7" s="46" t="str">
        <f>_xlfn.XLOOKUP($C7,申込書!$B12,申込書!H12," ")</f>
        <v xml:space="preserve"> </v>
      </c>
      <c r="G7" s="47" t="str">
        <f>_xlfn.XLOOKUP($C7,申込書!$B12,申込書!I12," ")</f>
        <v xml:space="preserve"> </v>
      </c>
    </row>
    <row r="8" spans="1:13" x14ac:dyDescent="0.2">
      <c r="A8" s="51">
        <v>6</v>
      </c>
      <c r="B8" s="33">
        <f>申込書!$C$29</f>
        <v>0</v>
      </c>
      <c r="C8" s="13">
        <f>申込書!B13</f>
        <v>0</v>
      </c>
      <c r="D8" s="46" t="str">
        <f>_xlfn.XLOOKUP(C8,申込書!B13,申込書!C13," ")</f>
        <v xml:space="preserve"> </v>
      </c>
      <c r="E8" s="46" t="str">
        <f>_xlfn.XLOOKUP($C8,申込書!B13,申込書!G13," ")</f>
        <v xml:space="preserve"> </v>
      </c>
      <c r="F8" s="46" t="str">
        <f>_xlfn.XLOOKUP($C8,申込書!$B13,申込書!H13," ")</f>
        <v xml:space="preserve"> </v>
      </c>
      <c r="G8" s="47" t="str">
        <f>_xlfn.XLOOKUP($C8,申込書!$B13,申込書!I13," ")</f>
        <v xml:space="preserve"> </v>
      </c>
    </row>
    <row r="9" spans="1:13" x14ac:dyDescent="0.2">
      <c r="A9" s="51">
        <v>7</v>
      </c>
      <c r="B9" s="33">
        <f>申込書!$C$29</f>
        <v>0</v>
      </c>
      <c r="C9" s="13">
        <f>申込書!B14</f>
        <v>0</v>
      </c>
      <c r="D9" s="46" t="str">
        <f>_xlfn.XLOOKUP(C9,申込書!B14,申込書!C14," ")</f>
        <v xml:space="preserve"> </v>
      </c>
      <c r="E9" s="46" t="str">
        <f>_xlfn.XLOOKUP($C9,申込書!B14,申込書!G14," ")</f>
        <v xml:space="preserve"> </v>
      </c>
      <c r="F9" s="46" t="str">
        <f>_xlfn.XLOOKUP($C9,申込書!$B14,申込書!H14," ")</f>
        <v xml:space="preserve"> </v>
      </c>
      <c r="G9" s="47" t="str">
        <f>_xlfn.XLOOKUP($C9,申込書!$B14,申込書!I14," ")</f>
        <v xml:space="preserve"> </v>
      </c>
    </row>
    <row r="10" spans="1:13" x14ac:dyDescent="0.2">
      <c r="A10" s="51">
        <v>8</v>
      </c>
      <c r="B10" s="33">
        <f>申込書!$C$29</f>
        <v>0</v>
      </c>
      <c r="C10" s="13">
        <f>申込書!B15</f>
        <v>0</v>
      </c>
      <c r="D10" s="46" t="str">
        <f>_xlfn.XLOOKUP(C10,申込書!B15,申込書!C15," ")</f>
        <v xml:space="preserve"> </v>
      </c>
      <c r="E10" s="46" t="str">
        <f>_xlfn.XLOOKUP($C10,申込書!B15,申込書!G15," ")</f>
        <v xml:space="preserve"> </v>
      </c>
      <c r="F10" s="46" t="str">
        <f>_xlfn.XLOOKUP($C10,申込書!$B15,申込書!H15," ")</f>
        <v xml:space="preserve"> </v>
      </c>
      <c r="G10" s="47" t="str">
        <f>_xlfn.XLOOKUP($C10,申込書!$B15,申込書!I15," ")</f>
        <v xml:space="preserve"> </v>
      </c>
    </row>
    <row r="11" spans="1:13" x14ac:dyDescent="0.2">
      <c r="A11" s="51">
        <v>9</v>
      </c>
      <c r="B11" s="33">
        <f>申込書!$C$29</f>
        <v>0</v>
      </c>
      <c r="C11" s="13">
        <f>申込書!B16</f>
        <v>0</v>
      </c>
      <c r="D11" s="46" t="str">
        <f>_xlfn.XLOOKUP(C11,申込書!B16,申込書!C16," ")</f>
        <v xml:space="preserve"> </v>
      </c>
      <c r="E11" s="46" t="str">
        <f>_xlfn.XLOOKUP($C11,申込書!B16,申込書!G16," ")</f>
        <v xml:space="preserve"> </v>
      </c>
      <c r="F11" s="46" t="str">
        <f>_xlfn.XLOOKUP($C11,申込書!$B16,申込書!H16," ")</f>
        <v xml:space="preserve"> </v>
      </c>
      <c r="G11" s="47" t="str">
        <f>_xlfn.XLOOKUP($C11,申込書!$B16,申込書!I16," ")</f>
        <v xml:space="preserve"> </v>
      </c>
    </row>
    <row r="12" spans="1:13" x14ac:dyDescent="0.2">
      <c r="A12" s="51">
        <v>10</v>
      </c>
      <c r="B12" s="33">
        <f>申込書!$C$29</f>
        <v>0</v>
      </c>
      <c r="C12" s="13">
        <f>申込書!B17</f>
        <v>0</v>
      </c>
      <c r="D12" s="46" t="str">
        <f>_xlfn.XLOOKUP(C12,申込書!B17,申込書!C17," ")</f>
        <v xml:space="preserve"> </v>
      </c>
      <c r="E12" s="46" t="str">
        <f>_xlfn.XLOOKUP($C12,申込書!B17,申込書!G17," ")</f>
        <v xml:space="preserve"> </v>
      </c>
      <c r="F12" s="46" t="str">
        <f>_xlfn.XLOOKUP($C12,申込書!$B17,申込書!H17," ")</f>
        <v xml:space="preserve"> </v>
      </c>
      <c r="G12" s="47" t="str">
        <f>_xlfn.XLOOKUP($C12,申込書!$B17,申込書!I17," ")</f>
        <v xml:space="preserve"> </v>
      </c>
    </row>
    <row r="13" spans="1:13" x14ac:dyDescent="0.2">
      <c r="A13" s="51">
        <v>11</v>
      </c>
      <c r="B13" s="33">
        <f>申込書!$C$29</f>
        <v>0</v>
      </c>
      <c r="C13" s="13">
        <f>申込書!B18</f>
        <v>0</v>
      </c>
      <c r="D13" s="46" t="str">
        <f>_xlfn.XLOOKUP(C13,申込書!B18,申込書!C18," ")</f>
        <v xml:space="preserve"> </v>
      </c>
      <c r="E13" s="46" t="str">
        <f>_xlfn.XLOOKUP($C13,申込書!B18,申込書!G18," ")</f>
        <v xml:space="preserve"> </v>
      </c>
      <c r="F13" s="46" t="str">
        <f>_xlfn.XLOOKUP($C13,申込書!$B18,申込書!H18," ")</f>
        <v xml:space="preserve"> </v>
      </c>
      <c r="G13" s="47" t="str">
        <f>_xlfn.XLOOKUP($C13,申込書!$B18,申込書!I18," ")</f>
        <v xml:space="preserve"> </v>
      </c>
    </row>
    <row r="14" spans="1:13" x14ac:dyDescent="0.2">
      <c r="A14" s="51">
        <v>12</v>
      </c>
      <c r="B14" s="33">
        <f>申込書!$C$29</f>
        <v>0</v>
      </c>
      <c r="C14" s="13">
        <f>申込書!B19</f>
        <v>0</v>
      </c>
      <c r="D14" s="46" t="str">
        <f>_xlfn.XLOOKUP(C14,申込書!B19,申込書!C19," ")</f>
        <v xml:space="preserve"> </v>
      </c>
      <c r="E14" s="46" t="str">
        <f>_xlfn.XLOOKUP($C14,申込書!B19,申込書!G19," ")</f>
        <v xml:space="preserve"> </v>
      </c>
      <c r="F14" s="46" t="str">
        <f>_xlfn.XLOOKUP($C14,申込書!$B19,申込書!H19," ")</f>
        <v xml:space="preserve"> </v>
      </c>
      <c r="G14" s="47" t="str">
        <f>_xlfn.XLOOKUP($C14,申込書!$B19,申込書!I19," ")</f>
        <v xml:space="preserve"> </v>
      </c>
    </row>
    <row r="15" spans="1:13" x14ac:dyDescent="0.2">
      <c r="A15" s="51">
        <v>13</v>
      </c>
      <c r="B15" s="33">
        <f>申込書!$C$29</f>
        <v>0</v>
      </c>
      <c r="C15" s="13">
        <f>申込書!B20</f>
        <v>0</v>
      </c>
      <c r="D15" s="46" t="str">
        <f>_xlfn.XLOOKUP(C15,申込書!B20,申込書!C20," ")</f>
        <v xml:space="preserve"> </v>
      </c>
      <c r="E15" s="46" t="str">
        <f>_xlfn.XLOOKUP($C15,申込書!B20,申込書!G20," ")</f>
        <v xml:space="preserve"> </v>
      </c>
      <c r="F15" s="46" t="str">
        <f>_xlfn.XLOOKUP($C15,申込書!$B20,申込書!H20," ")</f>
        <v xml:space="preserve"> </v>
      </c>
      <c r="G15" s="47" t="str">
        <f>_xlfn.XLOOKUP($C15,申込書!$B20,申込書!I20," ")</f>
        <v xml:space="preserve"> </v>
      </c>
    </row>
    <row r="16" spans="1:13" x14ac:dyDescent="0.2">
      <c r="A16" s="51">
        <v>14</v>
      </c>
      <c r="B16" s="33">
        <f>申込書!$C$29</f>
        <v>0</v>
      </c>
      <c r="C16" s="13">
        <f>申込書!B21</f>
        <v>0</v>
      </c>
      <c r="D16" s="46" t="str">
        <f>_xlfn.XLOOKUP(C16,申込書!B21,申込書!C21," ")</f>
        <v xml:space="preserve"> </v>
      </c>
      <c r="E16" s="46" t="str">
        <f>_xlfn.XLOOKUP($C16,申込書!B21,申込書!G21," ")</f>
        <v xml:space="preserve"> </v>
      </c>
      <c r="F16" s="46" t="str">
        <f>_xlfn.XLOOKUP($C16,申込書!$B21,申込書!H21," ")</f>
        <v xml:space="preserve"> </v>
      </c>
      <c r="G16" s="47" t="str">
        <f>_xlfn.XLOOKUP($C16,申込書!$B21,申込書!I21," ")</f>
        <v xml:space="preserve"> </v>
      </c>
    </row>
    <row r="17" spans="1:7" x14ac:dyDescent="0.2">
      <c r="A17" s="51">
        <v>15</v>
      </c>
      <c r="B17" s="28">
        <f>申込書!$C$29</f>
        <v>0</v>
      </c>
      <c r="C17" s="13">
        <f>申込書!B22</f>
        <v>0</v>
      </c>
      <c r="D17" s="46" t="str">
        <f>_xlfn.XLOOKUP(C17,申込書!B22,申込書!C22," ")</f>
        <v xml:space="preserve"> </v>
      </c>
      <c r="E17" s="46" t="str">
        <f>_xlfn.XLOOKUP($C17,申込書!B22,申込書!G22," ")</f>
        <v xml:space="preserve"> </v>
      </c>
      <c r="F17" s="46" t="str">
        <f>_xlfn.XLOOKUP($C17,申込書!$B22,申込書!H22," ")</f>
        <v xml:space="preserve"> </v>
      </c>
      <c r="G17" s="47" t="str">
        <f>_xlfn.XLOOKUP($C17,申込書!$B22,申込書!I22," ")</f>
        <v xml:space="preserve"> </v>
      </c>
    </row>
    <row r="18" spans="1:7" x14ac:dyDescent="0.2">
      <c r="A18" s="45">
        <v>16</v>
      </c>
      <c r="B18" s="33">
        <f>申込書!$C$29</f>
        <v>0</v>
      </c>
      <c r="C18" s="46">
        <f>申込書!B23</f>
        <v>0</v>
      </c>
      <c r="D18" s="46" t="str">
        <f>_xlfn.XLOOKUP(C18,申込書!B23,申込書!C23," ")</f>
        <v xml:space="preserve"> </v>
      </c>
      <c r="E18" s="46" t="str">
        <f>_xlfn.XLOOKUP($C18,申込書!B23,申込書!G23," ")</f>
        <v xml:space="preserve"> </v>
      </c>
      <c r="F18" s="46" t="str">
        <f>_xlfn.XLOOKUP($C18,申込書!$B23,申込書!H23," ")</f>
        <v xml:space="preserve"> </v>
      </c>
      <c r="G18" s="47" t="str">
        <f>_xlfn.XLOOKUP($C18,申込書!$B23,申込書!I23," ")</f>
        <v xml:space="preserve"> </v>
      </c>
    </row>
    <row r="19" spans="1:7" x14ac:dyDescent="0.2">
      <c r="A19" s="51">
        <v>17</v>
      </c>
      <c r="B19" s="33">
        <f>申込書!$C$29</f>
        <v>0</v>
      </c>
      <c r="C19" s="13">
        <f>申込書!B24</f>
        <v>0</v>
      </c>
      <c r="D19" s="46" t="str">
        <f>_xlfn.XLOOKUP(C19,申込書!B24,申込書!C24," ")</f>
        <v xml:space="preserve"> </v>
      </c>
      <c r="E19" s="46" t="str">
        <f>_xlfn.XLOOKUP($C19,申込書!B24,申込書!G24," ")</f>
        <v xml:space="preserve"> </v>
      </c>
      <c r="F19" s="46" t="str">
        <f>_xlfn.XLOOKUP($C19,申込書!$B24,申込書!H24," ")</f>
        <v xml:space="preserve"> </v>
      </c>
      <c r="G19" s="47" t="str">
        <f>_xlfn.XLOOKUP($C19,申込書!$B24,申込書!I24," ")</f>
        <v xml:space="preserve"> </v>
      </c>
    </row>
    <row r="20" spans="1:7" x14ac:dyDescent="0.2">
      <c r="A20" s="51">
        <v>18</v>
      </c>
      <c r="B20" s="33">
        <f>申込書!$C$29</f>
        <v>0</v>
      </c>
      <c r="C20" s="13">
        <f>申込書!B25</f>
        <v>0</v>
      </c>
      <c r="D20" s="46" t="str">
        <f>_xlfn.XLOOKUP(C20,申込書!B25,申込書!C25," ")</f>
        <v xml:space="preserve"> </v>
      </c>
      <c r="E20" s="46" t="str">
        <f>_xlfn.XLOOKUP($C20,申込書!B25,申込書!G25," ")</f>
        <v xml:space="preserve"> </v>
      </c>
      <c r="F20" s="46" t="str">
        <f>_xlfn.XLOOKUP($C20,申込書!$B25,申込書!H25," ")</f>
        <v xml:space="preserve"> </v>
      </c>
      <c r="G20" s="47" t="str">
        <f>_xlfn.XLOOKUP($C20,申込書!$B25,申込書!I25," ")</f>
        <v xml:space="preserve"> </v>
      </c>
    </row>
    <row r="21" spans="1:7" x14ac:dyDescent="0.2">
      <c r="A21" s="51">
        <v>19</v>
      </c>
      <c r="B21" s="33">
        <f>申込書!$C$29</f>
        <v>0</v>
      </c>
      <c r="C21" s="13">
        <f>申込書!B26</f>
        <v>0</v>
      </c>
      <c r="D21" s="46" t="str">
        <f>_xlfn.XLOOKUP(C21,申込書!B26,申込書!C26," ")</f>
        <v xml:space="preserve"> </v>
      </c>
      <c r="E21" s="46" t="str">
        <f>_xlfn.XLOOKUP($C21,申込書!B26,申込書!G26," ")</f>
        <v xml:space="preserve"> </v>
      </c>
      <c r="F21" s="46" t="str">
        <f>_xlfn.XLOOKUP($C21,申込書!$B26,申込書!H26," ")</f>
        <v xml:space="preserve"> </v>
      </c>
      <c r="G21" s="47" t="str">
        <f>_xlfn.XLOOKUP($C21,申込書!$B26,申込書!I26," ")</f>
        <v xml:space="preserve"> </v>
      </c>
    </row>
    <row r="22" spans="1:7" ht="13.8" thickBot="1" x14ac:dyDescent="0.25">
      <c r="A22" s="52">
        <v>20</v>
      </c>
      <c r="B22" s="54">
        <f>申込書!$C$29</f>
        <v>0</v>
      </c>
      <c r="C22" s="53">
        <f>申込書!B27</f>
        <v>0</v>
      </c>
      <c r="D22" s="55" t="str">
        <f>_xlfn.XLOOKUP(C22,申込書!B27,申込書!C27," ")</f>
        <v xml:space="preserve"> </v>
      </c>
      <c r="E22" s="55" t="str">
        <f>_xlfn.XLOOKUP($C22,申込書!B27,申込書!G27," ")</f>
        <v xml:space="preserve"> </v>
      </c>
      <c r="F22" s="55" t="str">
        <f>_xlfn.XLOOKUP($C22,申込書!$B27,申込書!H27," ")</f>
        <v xml:space="preserve"> </v>
      </c>
      <c r="G22" s="56" t="str">
        <f>_xlfn.XLOOKUP($C22,申込書!$B27,申込書!I27," ")</f>
        <v xml:space="preserve"> 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242829B605AA4B8FB4A0E7FA7484D2" ma:contentTypeVersion="8" ma:contentTypeDescription="新しいドキュメントを作成します。" ma:contentTypeScope="" ma:versionID="e670e4e5215096ba4f27a88187d28f87">
  <xsd:schema xmlns:xsd="http://www.w3.org/2001/XMLSchema" xmlns:xs="http://www.w3.org/2001/XMLSchema" xmlns:p="http://schemas.microsoft.com/office/2006/metadata/properties" xmlns:ns2="789d1e65-7395-4a7d-b93a-cc3bed6eb892" xmlns:ns3="9c83280d-091c-4163-a7ee-1d5b181dc890" targetNamespace="http://schemas.microsoft.com/office/2006/metadata/properties" ma:root="true" ma:fieldsID="cc324c3eec26e4d515bcf638b3ef6400" ns2:_="" ns3:_="">
    <xsd:import namespace="789d1e65-7395-4a7d-b93a-cc3bed6eb892"/>
    <xsd:import namespace="9c83280d-091c-4163-a7ee-1d5b181dc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d1e65-7395-4a7d-b93a-cc3bed6eb8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d4c1332-8bff-4369-ac48-36547788a5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3280d-091c-4163-a7ee-1d5b181dc8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d40194e-c58e-4c67-9d4d-5c771813b15b}" ma:internalName="TaxCatchAll" ma:showField="CatchAllData" ma:web="9c83280d-091c-4163-a7ee-1d5b181dc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8E3086-1523-4FD5-9AA5-69F88BFB9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d1e65-7395-4a7d-b93a-cc3bed6eb892"/>
    <ds:schemaRef ds:uri="9c83280d-091c-4163-a7ee-1d5b181dc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CC0233-DE60-455B-A2F4-7DD2F46CB9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</vt:lpstr>
      <vt:lpstr>申込書</vt:lpstr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2014art-1</dc:creator>
  <cp:keywords/>
  <dc:description/>
  <cp:lastModifiedBy>伊東 啓祐</cp:lastModifiedBy>
  <cp:revision/>
  <cp:lastPrinted>2026-06-01T08:26:35Z</cp:lastPrinted>
  <dcterms:created xsi:type="dcterms:W3CDTF">2021-04-16T22:54:00Z</dcterms:created>
  <dcterms:modified xsi:type="dcterms:W3CDTF">2026-06-01T08:26:41Z</dcterms:modified>
  <cp:category/>
  <cp:contentStatus/>
</cp:coreProperties>
</file>