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ommon-fs01\共有\10職員\13県立高校\28中間\山下先生へ\"/>
    </mc:Choice>
  </mc:AlternateContent>
  <xr:revisionPtr revIDLastSave="0" documentId="13_ncr:1_{879652A2-E359-4435-A232-7417C330F7D0}" xr6:coauthVersionLast="47" xr6:coauthVersionMax="47" xr10:uidLastSave="{00000000-0000-0000-0000-000000000000}"/>
  <bookViews>
    <workbookView xWindow="-120" yWindow="-120" windowWidth="20730" windowHeight="11040" tabRatio="877" xr2:uid="{00000000-000D-0000-FFFF-FFFF00000000}"/>
  </bookViews>
  <sheets>
    <sheet name="団体情報" sheetId="2" r:id="rId1"/>
    <sheet name="出場部門" sheetId="4" r:id="rId2"/>
    <sheet name="演奏情報" sheetId="3" r:id="rId3"/>
    <sheet name="借用打楽器" sheetId="5" r:id="rId4"/>
    <sheet name="印刷（申込用紙）" sheetId="1" r:id="rId5"/>
    <sheet name="印刷（アナウンス原稿）" sheetId="14" r:id="rId6"/>
    <sheet name="見本" sheetId="21" r:id="rId7"/>
  </sheets>
  <definedNames>
    <definedName name="_xlnm.Print_Area" localSheetId="5">'印刷（アナウンス原稿）'!$A$1:$W$15</definedName>
    <definedName name="_xlnm.Print_Area" localSheetId="4">'印刷（申込用紙）'!$A$1:$U$38</definedName>
    <definedName name="_xlnm.Print_Area" localSheetId="2">演奏情報!$A$1:$H$33</definedName>
    <definedName name="_xlnm.Print_Area" localSheetId="6">見本!$A$1:$U$38</definedName>
    <definedName name="_xlnm.Print_Area" localSheetId="1">出場部門!$A$1:$I$17</definedName>
    <definedName name="_xlnm.Print_Area" localSheetId="0">団体情報!$A$1:$G$30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4" l="1"/>
  <c r="C7" i="14"/>
  <c r="C15" i="14"/>
  <c r="D14" i="14"/>
  <c r="C5" i="14"/>
  <c r="C4" i="14"/>
  <c r="B33" i="1"/>
  <c r="O14" i="1"/>
  <c r="O13" i="1"/>
  <c r="O12" i="1"/>
  <c r="B12" i="1"/>
  <c r="L30" i="1"/>
  <c r="D27" i="1"/>
  <c r="D25" i="1"/>
  <c r="D26" i="1"/>
  <c r="D24" i="1"/>
  <c r="E16" i="1"/>
  <c r="H8" i="1"/>
  <c r="E8" i="1"/>
  <c r="B8" i="1"/>
  <c r="I5" i="1"/>
  <c r="D8" i="14"/>
  <c r="B18" i="1"/>
  <c r="N10" i="1" l="1"/>
  <c r="C13" i="14" l="1"/>
  <c r="D12" i="14"/>
  <c r="C9" i="14"/>
  <c r="D10" i="14"/>
  <c r="C11" i="14"/>
  <c r="O17" i="1" l="1"/>
  <c r="M17" i="1"/>
  <c r="N17" i="1"/>
  <c r="E1" i="1" l="1"/>
  <c r="Q18" i="1"/>
  <c r="Q19" i="1"/>
  <c r="Q20" i="1"/>
  <c r="Q21" i="1"/>
  <c r="Q22" i="1"/>
  <c r="Q23" i="1"/>
  <c r="Q31" i="1" l="1"/>
  <c r="T38" i="1" l="1"/>
  <c r="R38" i="1"/>
  <c r="O38" i="1"/>
  <c r="L32" i="1"/>
  <c r="F32" i="1"/>
  <c r="L31" i="1"/>
  <c r="F31" i="1"/>
  <c r="F30" i="1"/>
  <c r="Q30" i="1"/>
  <c r="L29" i="1"/>
  <c r="F29" i="1"/>
  <c r="S29" i="1"/>
  <c r="Q29" i="1"/>
  <c r="L28" i="1"/>
  <c r="F28" i="1"/>
  <c r="U27" i="1"/>
  <c r="T27" i="1"/>
  <c r="R27" i="1"/>
  <c r="U25" i="1"/>
  <c r="T25" i="1"/>
  <c r="R25" i="1"/>
  <c r="B23" i="1"/>
  <c r="B21" i="1"/>
  <c r="B20" i="1"/>
  <c r="S17" i="1"/>
  <c r="D17" i="1"/>
  <c r="U10" i="1"/>
  <c r="S10" i="1"/>
  <c r="K10" i="1"/>
  <c r="I10" i="1"/>
  <c r="C10" i="1"/>
  <c r="N8" i="1"/>
  <c r="K7" i="1"/>
  <c r="I7" i="1"/>
  <c r="C7" i="1"/>
  <c r="F5" i="1"/>
  <c r="C5" i="1"/>
  <c r="C4" i="1"/>
  <c r="E3" i="1"/>
  <c r="C3" i="1"/>
  <c r="O2" i="1"/>
  <c r="C2" i="1"/>
</calcChain>
</file>

<file path=xl/sharedStrings.xml><?xml version="1.0" encoding="utf-8"?>
<sst xmlns="http://schemas.openxmlformats.org/spreadsheetml/2006/main" count="334" uniqueCount="204">
  <si>
    <t>学校名</t>
  </si>
  <si>
    <t>午前</t>
  </si>
  <si>
    <t>午後</t>
  </si>
  <si>
    <t>人数</t>
  </si>
  <si>
    <t>作詞者</t>
  </si>
  <si>
    <t>作曲者</t>
  </si>
  <si>
    <t>（原語）</t>
  </si>
  <si>
    <t>編曲者</t>
  </si>
  <si>
    <t>指揮者</t>
  </si>
  <si>
    <t>氏　名</t>
  </si>
  <si>
    <t>伴奏者</t>
  </si>
  <si>
    <t>ティンパニ</t>
  </si>
  <si>
    <t>バスドラム</t>
  </si>
  <si>
    <t>ドラムセット</t>
  </si>
  <si>
    <t>ゴング</t>
  </si>
  <si>
    <t>チャイム</t>
  </si>
  <si>
    <t>ピアノ</t>
  </si>
  <si>
    <t>　　　　　　　　　　　　　　　</t>
    <phoneticPr fontId="7"/>
  </si>
  <si>
    <t>ＴＥＬ　</t>
  </si>
  <si>
    <t>〒</t>
    <phoneticPr fontId="7"/>
  </si>
  <si>
    <t>演奏者氏名（団体名）</t>
    <rPh sb="6" eb="9">
      <t>ダンタイメイ</t>
    </rPh>
    <phoneticPr fontId="7"/>
  </si>
  <si>
    <t>学校名</t>
    <rPh sb="0" eb="3">
      <t>ガッコウメイ</t>
    </rPh>
    <phoneticPr fontId="7"/>
  </si>
  <si>
    <t>職印</t>
    <phoneticPr fontId="7"/>
  </si>
  <si>
    <t>学校長名</t>
    <rPh sb="0" eb="4">
      <t>ガッコウチョウメイ</t>
    </rPh>
    <phoneticPr fontId="7"/>
  </si>
  <si>
    <t>郵便番号</t>
    <rPh sb="0" eb="4">
      <t>ユウビンバンゴウ</t>
    </rPh>
    <phoneticPr fontId="7"/>
  </si>
  <si>
    <t>－</t>
    <phoneticPr fontId="7"/>
  </si>
  <si>
    <t>住所</t>
    <rPh sb="0" eb="2">
      <t>ジュウショ</t>
    </rPh>
    <phoneticPr fontId="7"/>
  </si>
  <si>
    <t>ー</t>
    <phoneticPr fontId="7"/>
  </si>
  <si>
    <t>電話番号</t>
    <rPh sb="0" eb="4">
      <t>デンワバンゴウ</t>
    </rPh>
    <phoneticPr fontId="7"/>
  </si>
  <si>
    <t>緊急連絡先</t>
    <rPh sb="0" eb="5">
      <t>キンキュウレンラクサキ</t>
    </rPh>
    <phoneticPr fontId="7"/>
  </si>
  <si>
    <t>メールアドレス</t>
    <phoneticPr fontId="7"/>
  </si>
  <si>
    <t>引率責任者名</t>
    <phoneticPr fontId="7"/>
  </si>
  <si>
    <t>引率責任者名</t>
    <rPh sb="0" eb="6">
      <t>インソツセキニンシャメイ</t>
    </rPh>
    <phoneticPr fontId="7"/>
  </si>
  <si>
    <t>引率責任者緊急連絡先</t>
    <rPh sb="0" eb="5">
      <t>インソツセキニンシャ</t>
    </rPh>
    <rPh sb="5" eb="7">
      <t>キンキュウ</t>
    </rPh>
    <rPh sb="7" eb="10">
      <t>レンラクサキ</t>
    </rPh>
    <phoneticPr fontId="7"/>
  </si>
  <si>
    <t>引率責任者メールアドレス</t>
    <rPh sb="0" eb="5">
      <t>インソツセキニンシャ</t>
    </rPh>
    <phoneticPr fontId="7"/>
  </si>
  <si>
    <t>引率責任者業務午後</t>
    <rPh sb="0" eb="5">
      <t>インソツセキニンシャ</t>
    </rPh>
    <rPh sb="5" eb="7">
      <t>ギョウム</t>
    </rPh>
    <rPh sb="7" eb="9">
      <t>ゴゴ</t>
    </rPh>
    <phoneticPr fontId="7"/>
  </si>
  <si>
    <t>引率責任者業務午前</t>
    <rPh sb="0" eb="5">
      <t>インソツセキニンシャ</t>
    </rPh>
    <rPh sb="5" eb="7">
      <t>ギョウム</t>
    </rPh>
    <rPh sb="7" eb="9">
      <t>ゴゼン</t>
    </rPh>
    <phoneticPr fontId="7"/>
  </si>
  <si>
    <t>〇</t>
  </si>
  <si>
    <t>　</t>
  </si>
  <si>
    <t>午後</t>
    <phoneticPr fontId="7"/>
  </si>
  <si>
    <t>午前</t>
    <phoneticPr fontId="7"/>
  </si>
  <si>
    <t>学校長名</t>
    <rPh sb="0" eb="4">
      <t>ガッコウチョウメイ</t>
    </rPh>
    <phoneticPr fontId="7"/>
  </si>
  <si>
    <t>引率者名①</t>
    <rPh sb="0" eb="4">
      <t>インソツシャメイ</t>
    </rPh>
    <phoneticPr fontId="7"/>
  </si>
  <si>
    <t>引率者①業務午前</t>
    <rPh sb="0" eb="3">
      <t>インソツシャ</t>
    </rPh>
    <rPh sb="4" eb="8">
      <t>ギョウムゴゼン</t>
    </rPh>
    <phoneticPr fontId="7"/>
  </si>
  <si>
    <t>引率者②業務午後</t>
    <rPh sb="0" eb="3">
      <t>インソツシャ</t>
    </rPh>
    <rPh sb="4" eb="6">
      <t>ギョウム</t>
    </rPh>
    <rPh sb="6" eb="8">
      <t>ゴゴ</t>
    </rPh>
    <phoneticPr fontId="7"/>
  </si>
  <si>
    <t>引率者①業務午後</t>
    <rPh sb="0" eb="3">
      <t>インソツシャ</t>
    </rPh>
    <rPh sb="4" eb="6">
      <t>ギョウム</t>
    </rPh>
    <rPh sb="6" eb="8">
      <t>ゴゴ</t>
    </rPh>
    <phoneticPr fontId="7"/>
  </si>
  <si>
    <t>引率者名②</t>
    <rPh sb="0" eb="4">
      <t>インソツシャメイ</t>
    </rPh>
    <phoneticPr fontId="7"/>
  </si>
  <si>
    <t>引率者②業務午前</t>
    <rPh sb="0" eb="3">
      <t>インソツシャ</t>
    </rPh>
    <rPh sb="4" eb="8">
      <t>ギョウムゴゼン</t>
    </rPh>
    <phoneticPr fontId="7"/>
  </si>
  <si>
    <t>運営業務可能であれば〇を選んでください。</t>
    <rPh sb="0" eb="2">
      <t>ウンエイ</t>
    </rPh>
    <rPh sb="2" eb="4">
      <t>ギョウム</t>
    </rPh>
    <rPh sb="4" eb="6">
      <t>カノウ</t>
    </rPh>
    <rPh sb="12" eb="13">
      <t>エラ</t>
    </rPh>
    <phoneticPr fontId="7"/>
  </si>
  <si>
    <t>年</t>
    <rPh sb="0" eb="1">
      <t>ネン</t>
    </rPh>
    <phoneticPr fontId="7"/>
  </si>
  <si>
    <t>名</t>
    <rPh sb="0" eb="1">
      <t>メイ</t>
    </rPh>
    <phoneticPr fontId="7"/>
  </si>
  <si>
    <t>演奏人数</t>
    <rPh sb="0" eb="4">
      <t>エンソウニンズウ</t>
    </rPh>
    <phoneticPr fontId="7"/>
  </si>
  <si>
    <t>曲名①</t>
    <rPh sb="0" eb="2">
      <t>キョクメイ</t>
    </rPh>
    <phoneticPr fontId="7"/>
  </si>
  <si>
    <t>曲名①作詞者</t>
    <rPh sb="0" eb="2">
      <t>キョクメイ</t>
    </rPh>
    <rPh sb="3" eb="6">
      <t>サクシシャ</t>
    </rPh>
    <phoneticPr fontId="7"/>
  </si>
  <si>
    <t>曲名①作曲者</t>
    <rPh sb="0" eb="2">
      <t>キョクメイ</t>
    </rPh>
    <rPh sb="3" eb="6">
      <t>サッキョクシャ</t>
    </rPh>
    <phoneticPr fontId="7"/>
  </si>
  <si>
    <t>曲名①編曲者</t>
    <rPh sb="0" eb="2">
      <t>キョクメイ</t>
    </rPh>
    <rPh sb="3" eb="6">
      <t>ヘンキョクシャ</t>
    </rPh>
    <phoneticPr fontId="7"/>
  </si>
  <si>
    <t>曲名①</t>
    <rPh sb="0" eb="2">
      <t>キョクメイ</t>
    </rPh>
    <phoneticPr fontId="7"/>
  </si>
  <si>
    <t>曲名②</t>
    <rPh sb="0" eb="2">
      <t>キョクメイ</t>
    </rPh>
    <phoneticPr fontId="7"/>
  </si>
  <si>
    <t>曲名②作詞者</t>
    <rPh sb="0" eb="2">
      <t>キョクメイ</t>
    </rPh>
    <rPh sb="3" eb="6">
      <t>サクシシャ</t>
    </rPh>
    <phoneticPr fontId="7"/>
  </si>
  <si>
    <t>曲名②作曲者</t>
    <rPh sb="0" eb="2">
      <t>キョクメイ</t>
    </rPh>
    <rPh sb="3" eb="6">
      <t>サッキョクシャ</t>
    </rPh>
    <phoneticPr fontId="7"/>
  </si>
  <si>
    <t>曲名②編曲者</t>
    <rPh sb="0" eb="2">
      <t>キョクメイ</t>
    </rPh>
    <rPh sb="3" eb="6">
      <t>ヘンキョクシャ</t>
    </rPh>
    <phoneticPr fontId="7"/>
  </si>
  <si>
    <t>曲名②</t>
    <rPh sb="0" eb="2">
      <t>キョクメイ</t>
    </rPh>
    <phoneticPr fontId="7"/>
  </si>
  <si>
    <t>指揮者氏名</t>
    <rPh sb="0" eb="5">
      <t>シキシャシメイ</t>
    </rPh>
    <phoneticPr fontId="7"/>
  </si>
  <si>
    <t>生徒の場合の学年</t>
    <rPh sb="0" eb="2">
      <t>セイト</t>
    </rPh>
    <rPh sb="3" eb="5">
      <t>バアイ</t>
    </rPh>
    <rPh sb="6" eb="8">
      <t>ガクネン</t>
    </rPh>
    <phoneticPr fontId="7"/>
  </si>
  <si>
    <t>生徒</t>
  </si>
  <si>
    <t>教師・生徒の場合選択</t>
    <rPh sb="0" eb="2">
      <t>キョウシ</t>
    </rPh>
    <rPh sb="3" eb="5">
      <t>セイト</t>
    </rPh>
    <rPh sb="6" eb="8">
      <t>バアイ</t>
    </rPh>
    <rPh sb="8" eb="10">
      <t>センタク</t>
    </rPh>
    <phoneticPr fontId="7"/>
  </si>
  <si>
    <t>ティンパニ</t>
    <phoneticPr fontId="7"/>
  </si>
  <si>
    <t>バスドラム</t>
    <phoneticPr fontId="7"/>
  </si>
  <si>
    <t>ドラムセット</t>
    <phoneticPr fontId="7"/>
  </si>
  <si>
    <t>ゴング</t>
    <phoneticPr fontId="7"/>
  </si>
  <si>
    <t>チャイム</t>
    <phoneticPr fontId="7"/>
  </si>
  <si>
    <t>シロフォン</t>
    <phoneticPr fontId="7"/>
  </si>
  <si>
    <t>マリンバ</t>
    <phoneticPr fontId="7"/>
  </si>
  <si>
    <t>グロッケン</t>
    <phoneticPr fontId="7"/>
  </si>
  <si>
    <t>ビブラフォン</t>
    <phoneticPr fontId="7"/>
  </si>
  <si>
    <t>ピアノ</t>
    <phoneticPr fontId="7"/>
  </si>
  <si>
    <t>シロフォン</t>
    <phoneticPr fontId="7"/>
  </si>
  <si>
    <t>マリンバ</t>
    <phoneticPr fontId="7"/>
  </si>
  <si>
    <t>グロッケン</t>
    <phoneticPr fontId="7"/>
  </si>
  <si>
    <t>ビブラフォン</t>
    <phoneticPr fontId="7"/>
  </si>
  <si>
    <t>借用</t>
    <rPh sb="0" eb="2">
      <t>シャクヨウ</t>
    </rPh>
    <phoneticPr fontId="7"/>
  </si>
  <si>
    <t>打楽器</t>
    <rPh sb="0" eb="3">
      <t>ダガッキ</t>
    </rPh>
    <phoneticPr fontId="7"/>
  </si>
  <si>
    <t>演奏時間</t>
    <rPh sb="0" eb="4">
      <t>エンソウジカン</t>
    </rPh>
    <phoneticPr fontId="7"/>
  </si>
  <si>
    <t>演奏時間</t>
    <rPh sb="0" eb="4">
      <t>エンソウジカン</t>
    </rPh>
    <phoneticPr fontId="7"/>
  </si>
  <si>
    <t>分</t>
    <rPh sb="0" eb="1">
      <t>フン</t>
    </rPh>
    <phoneticPr fontId="7"/>
  </si>
  <si>
    <t>秒</t>
    <rPh sb="0" eb="1">
      <t>ビョウ</t>
    </rPh>
    <phoneticPr fontId="7"/>
  </si>
  <si>
    <t>分</t>
    <rPh sb="0" eb="1">
      <t>フン</t>
    </rPh>
    <phoneticPr fontId="7"/>
  </si>
  <si>
    <t>備考</t>
    <rPh sb="0" eb="2">
      <t>ビコウ</t>
    </rPh>
    <phoneticPr fontId="7"/>
  </si>
  <si>
    <t>県大会出場</t>
    <phoneticPr fontId="7"/>
  </si>
  <si>
    <t>県大会出場希望</t>
    <rPh sb="0" eb="7">
      <t>ケンタイカイシュツジョウキボウ</t>
    </rPh>
    <phoneticPr fontId="7"/>
  </si>
  <si>
    <t>希望します</t>
  </si>
  <si>
    <t>県大会</t>
    <phoneticPr fontId="7"/>
  </si>
  <si>
    <t>出場部門名</t>
    <rPh sb="0" eb="4">
      <t>シュツジョウブモン</t>
    </rPh>
    <rPh sb="4" eb="5">
      <t>メイ</t>
    </rPh>
    <phoneticPr fontId="7"/>
  </si>
  <si>
    <t>県大会出場部門名</t>
    <rPh sb="0" eb="8">
      <t>ケンタイカイシュツジョウブモンメイ</t>
    </rPh>
    <phoneticPr fontId="7"/>
  </si>
  <si>
    <t>器楽・管弦楽</t>
  </si>
  <si>
    <t>日</t>
    <rPh sb="0" eb="1">
      <t>ニチ</t>
    </rPh>
    <phoneticPr fontId="7"/>
  </si>
  <si>
    <t>月</t>
    <rPh sb="0" eb="1">
      <t>ガツ</t>
    </rPh>
    <phoneticPr fontId="7"/>
  </si>
  <si>
    <t>上記の内容で出場を申し込みます。</t>
    <phoneticPr fontId="7"/>
  </si>
  <si>
    <t>年度</t>
    <rPh sb="0" eb="2">
      <t>ネンド</t>
    </rPh>
    <phoneticPr fontId="7"/>
  </si>
  <si>
    <t>高文連北九州地区音楽会申込用紙</t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</si>
  <si>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</si>
  <si>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</si>
  <si>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</si>
  <si>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←の色の部分は文字を入力してください。</t>
    <rPh sb="2" eb="3">
      <t>イロ</t>
    </rPh>
    <rPh sb="4" eb="6">
      <t>ブブン</t>
    </rPh>
    <rPh sb="7" eb="9">
      <t>モジ</t>
    </rPh>
    <rPh sb="10" eb="12">
      <t>ニュウリョク</t>
    </rPh>
    <phoneticPr fontId="7"/>
  </si>
  <si>
    <t>←の色の部分はプルダウンから選択してください。</t>
    <rPh sb="2" eb="3">
      <t>イロ</t>
    </rPh>
    <rPh sb="4" eb="6">
      <t>ブブン</t>
    </rPh>
    <rPh sb="14" eb="16">
      <t>センタク</t>
    </rPh>
    <phoneticPr fontId="7"/>
  </si>
  <si>
    <t>全ての項目を選択したら、印刷用シートから印刷してください。</t>
    <rPh sb="0" eb="1">
      <t>スベ</t>
    </rPh>
    <rPh sb="3" eb="5">
      <t>コウモク</t>
    </rPh>
    <rPh sb="6" eb="8">
      <t>センタク</t>
    </rPh>
    <rPh sb="12" eb="15">
      <t>インサツヨウ</t>
    </rPh>
    <rPh sb="20" eb="22">
      <t>インサツ</t>
    </rPh>
    <phoneticPr fontId="7"/>
  </si>
  <si>
    <t>合唱部門、器楽・管弦楽部門は区分を選択し、楽器名や編成を入力してください。</t>
    <rPh sb="0" eb="4">
      <t>ガッショウブモン</t>
    </rPh>
    <rPh sb="5" eb="7">
      <t>キガク</t>
    </rPh>
    <rPh sb="8" eb="13">
      <t>カンゲンガクブモン</t>
    </rPh>
    <rPh sb="14" eb="16">
      <t>クブン</t>
    </rPh>
    <rPh sb="17" eb="19">
      <t>センタク</t>
    </rPh>
    <rPh sb="21" eb="24">
      <t>ガッキメイ</t>
    </rPh>
    <rPh sb="25" eb="27">
      <t>ヘンセイ</t>
    </rPh>
    <rPh sb="28" eb="30">
      <t>ニュウリョク</t>
    </rPh>
    <phoneticPr fontId="7"/>
  </si>
  <si>
    <t>県大会の日程をご確認の上ご記入ください。</t>
    <phoneticPr fontId="7"/>
  </si>
  <si>
    <t>申込年月日（和暦を記入）</t>
    <rPh sb="0" eb="2">
      <t>モウシコミ</t>
    </rPh>
    <rPh sb="2" eb="5">
      <t>ネンガッピ</t>
    </rPh>
    <rPh sb="6" eb="8">
      <t>ワレキ</t>
    </rPh>
    <rPh sb="9" eb="11">
      <t>キニュウ</t>
    </rPh>
    <phoneticPr fontId="7"/>
  </si>
  <si>
    <t>000</t>
  </si>
  <si>
    <t>（</t>
  </si>
  <si>
    <t>アンサンブル</t>
  </si>
  <si>
    <t/>
  </si>
  <si>
    <t>年</t>
  </si>
  <si>
    <t>学校所在地</t>
    <phoneticPr fontId="7"/>
  </si>
  <si>
    <t>引率者名</t>
    <phoneticPr fontId="7"/>
  </si>
  <si>
    <t>（特殊楽器など、借用楽器以外、又はアンサンブルで使用する打楽器等、各学校で準備される楽器をご記入ください。）</t>
    <rPh sb="8" eb="12">
      <t>シャクヨウガッキ</t>
    </rPh>
    <rPh sb="12" eb="14">
      <t>イガイ</t>
    </rPh>
    <rPh sb="15" eb="16">
      <t>マタ</t>
    </rPh>
    <rPh sb="24" eb="26">
      <t>シヨウ</t>
    </rPh>
    <rPh sb="28" eb="31">
      <t>ダガッキ</t>
    </rPh>
    <rPh sb="31" eb="32">
      <t>ナド</t>
    </rPh>
    <phoneticPr fontId="7"/>
  </si>
  <si>
    <t>高文連北九州地区音楽会・申し込みフォーム</t>
    <rPh sb="0" eb="3">
      <t>コウブンレン</t>
    </rPh>
    <rPh sb="3" eb="11">
      <t>キタキュウシュウチクオンガクカイ</t>
    </rPh>
    <rPh sb="12" eb="13">
      <t>モウ</t>
    </rPh>
    <rPh sb="14" eb="15">
      <t>コ</t>
    </rPh>
    <phoneticPr fontId="7"/>
  </si>
  <si>
    <t>（※運営業務が可能な時間帯に〇をご記入ください。）</t>
    <phoneticPr fontId="7"/>
  </si>
  <si>
    <t>他部門（アンサンブル等）は借用できません。</t>
    <rPh sb="10" eb="11">
      <t>ナド</t>
    </rPh>
    <rPh sb="13" eb="15">
      <t>シャクヨウ</t>
    </rPh>
    <phoneticPr fontId="7"/>
  </si>
  <si>
    <t>アナウンス原稿</t>
    <rPh sb="5" eb="7">
      <t>ゲンコウ</t>
    </rPh>
    <phoneticPr fontId="7"/>
  </si>
  <si>
    <t>出演順</t>
    <rPh sb="0" eb="3">
      <t>シュツエンジュン</t>
    </rPh>
    <phoneticPr fontId="7"/>
  </si>
  <si>
    <t>部門</t>
    <phoneticPr fontId="7"/>
  </si>
  <si>
    <t>演奏者
（団体名）</t>
    <rPh sb="0" eb="3">
      <t>エンソウシャ</t>
    </rPh>
    <rPh sb="5" eb="8">
      <t>ダンタイメイ</t>
    </rPh>
    <phoneticPr fontId="7"/>
  </si>
  <si>
    <t>指揮者</t>
    <phoneticPr fontId="7"/>
  </si>
  <si>
    <t>独唱・独奏以外は団体名を入力</t>
    <phoneticPr fontId="7"/>
  </si>
  <si>
    <t>演奏者学年(独唱・独奏のみ)</t>
    <rPh sb="0" eb="3">
      <t>エンソウシャ</t>
    </rPh>
    <rPh sb="3" eb="5">
      <t>ガクネン</t>
    </rPh>
    <phoneticPr fontId="7"/>
  </si>
  <si>
    <t>曲名①原語(外国曲のみ)</t>
    <rPh sb="0" eb="2">
      <t>キョクメイ</t>
    </rPh>
    <rPh sb="3" eb="5">
      <t>ゲンゴ</t>
    </rPh>
    <rPh sb="6" eb="9">
      <t>ガイコクキョク</t>
    </rPh>
    <phoneticPr fontId="7"/>
  </si>
  <si>
    <t>曲名②原語(外国曲のみ)</t>
    <rPh sb="0" eb="2">
      <t>キョクメイ</t>
    </rPh>
    <rPh sb="3" eb="5">
      <t>ゲンゴ</t>
    </rPh>
    <phoneticPr fontId="7"/>
  </si>
  <si>
    <t>伴奏者氏名</t>
    <rPh sb="0" eb="3">
      <t>バンソウシャ</t>
    </rPh>
    <rPh sb="3" eb="5">
      <t>シメイ</t>
    </rPh>
    <phoneticPr fontId="7"/>
  </si>
  <si>
    <t>学校名（ふりがな）</t>
    <rPh sb="0" eb="3">
      <t>ガッコウメイ</t>
    </rPh>
    <phoneticPr fontId="7"/>
  </si>
  <si>
    <t>ふりがな</t>
    <phoneticPr fontId="7"/>
  </si>
  <si>
    <t>演奏者氏名（ふりがな）</t>
    <rPh sb="0" eb="3">
      <t>エンソウシャ</t>
    </rPh>
    <rPh sb="3" eb="5">
      <t>シメイ</t>
    </rPh>
    <phoneticPr fontId="7"/>
  </si>
  <si>
    <t>指揮者氏名（ふりがな）</t>
    <rPh sb="0" eb="3">
      <t>シキシャ</t>
    </rPh>
    <rPh sb="3" eb="5">
      <t>シメイ</t>
    </rPh>
    <phoneticPr fontId="7"/>
  </si>
  <si>
    <t>伴奏者氏名（ふりがな）</t>
    <rPh sb="0" eb="3">
      <t>バンソウシャ</t>
    </rPh>
    <rPh sb="3" eb="5">
      <t>シメイ</t>
    </rPh>
    <phoneticPr fontId="7"/>
  </si>
  <si>
    <t>年</t>
    <rPh sb="0" eb="1">
      <t>ネン</t>
    </rPh>
    <phoneticPr fontId="7"/>
  </si>
  <si>
    <t>名</t>
    <rPh sb="0" eb="1">
      <t>メイ</t>
    </rPh>
    <phoneticPr fontId="7"/>
  </si>
  <si>
    <t>教師・生徒の場合選択</t>
    <rPh sb="0" eb="2">
      <t>キョウシ</t>
    </rPh>
    <rPh sb="3" eb="5">
      <t>セイト</t>
    </rPh>
    <phoneticPr fontId="7"/>
  </si>
  <si>
    <t>ふりがな　</t>
    <phoneticPr fontId="7"/>
  </si>
  <si>
    <t>-</t>
    <phoneticPr fontId="7"/>
  </si>
  <si>
    <t>令和　</t>
    <rPh sb="0" eb="2">
      <t>レイワ</t>
    </rPh>
    <phoneticPr fontId="7"/>
  </si>
  <si>
    <t>生徒を選択した場合に申込用紙に反映されます</t>
    <rPh sb="0" eb="2">
      <t>セイト</t>
    </rPh>
    <rPh sb="3" eb="5">
      <t>センタク</t>
    </rPh>
    <rPh sb="7" eb="9">
      <t>バアイ</t>
    </rPh>
    <rPh sb="10" eb="14">
      <t>モウシコミヨウシ</t>
    </rPh>
    <rPh sb="15" eb="17">
      <t>ハンエイ</t>
    </rPh>
    <phoneticPr fontId="7"/>
  </si>
  <si>
    <t>生徒を選択した場合に申込用紙に反映されます</t>
    <phoneticPr fontId="7"/>
  </si>
  <si>
    <t>合唱部門を選択している場合に</t>
    <rPh sb="0" eb="4">
      <t>ガッショウブモン</t>
    </rPh>
    <rPh sb="5" eb="7">
      <t>センタク</t>
    </rPh>
    <rPh sb="11" eb="13">
      <t>バアイ</t>
    </rPh>
    <phoneticPr fontId="7"/>
  </si>
  <si>
    <t>アナウンス原稿に反映されます</t>
    <rPh sb="5" eb="7">
      <t>ゲンコウ</t>
    </rPh>
    <rPh sb="8" eb="10">
      <t>ハンエイ</t>
    </rPh>
    <phoneticPr fontId="7"/>
  </si>
  <si>
    <t>合同合唱</t>
  </si>
  <si>
    <t>器楽・管弦楽部門</t>
  </si>
  <si>
    <t>年）</t>
  </si>
  <si>
    <r>
      <t xml:space="preserve">ピアノ
</t>
    </r>
    <r>
      <rPr>
        <sz val="9"/>
        <color theme="1"/>
        <rFont val="HG丸ｺﾞｼｯｸM-PRO"/>
        <family val="3"/>
        <charset val="128"/>
      </rPr>
      <t>（合唱部門）</t>
    </r>
    <rPh sb="5" eb="9">
      <t>ガッショウブモン</t>
    </rPh>
    <phoneticPr fontId="7"/>
  </si>
  <si>
    <t>秒</t>
    <rPh sb="0" eb="1">
      <t>ビョウ</t>
    </rPh>
    <phoneticPr fontId="7"/>
  </si>
  <si>
    <t>参加部門</t>
    <rPh sb="0" eb="4">
      <t>サンカブモン</t>
    </rPh>
    <phoneticPr fontId="7"/>
  </si>
  <si>
    <r>
      <t xml:space="preserve">形態
</t>
    </r>
    <r>
      <rPr>
        <sz val="10"/>
        <color rgb="FF000000"/>
        <rFont val="HG丸ｺﾞｼｯｸM-PRO"/>
        <family val="3"/>
        <charset val="128"/>
      </rPr>
      <t>（合唱部門のみ）</t>
    </r>
    <rPh sb="0" eb="2">
      <t>ケイタイ</t>
    </rPh>
    <rPh sb="4" eb="8">
      <t>ガッショウブモン</t>
    </rPh>
    <phoneticPr fontId="7"/>
  </si>
  <si>
    <t>出場する部門、編成を選択してください。</t>
    <rPh sb="0" eb="2">
      <t>シュツジョウ</t>
    </rPh>
    <rPh sb="4" eb="6">
      <t>ブモン</t>
    </rPh>
    <rPh sb="7" eb="9">
      <t>ヘンセイ</t>
    </rPh>
    <rPh sb="10" eb="12">
      <t>センタク</t>
    </rPh>
    <phoneticPr fontId="7"/>
  </si>
  <si>
    <t>出場する部門</t>
    <rPh sb="0" eb="2">
      <t>シュツジョウ</t>
    </rPh>
    <rPh sb="4" eb="6">
      <t>ブモン</t>
    </rPh>
    <phoneticPr fontId="7"/>
  </si>
  <si>
    <r>
      <t xml:space="preserve">形態
</t>
    </r>
    <r>
      <rPr>
        <sz val="10"/>
        <color rgb="FF000000"/>
        <rFont val="HG丸ｺﾞｼｯｸM-PRO"/>
        <family val="3"/>
        <charset val="128"/>
      </rPr>
      <t>（器楽・管弦楽部門のみ）</t>
    </r>
    <rPh sb="0" eb="2">
      <t>ケイタイ</t>
    </rPh>
    <rPh sb="4" eb="6">
      <t>キガク</t>
    </rPh>
    <rPh sb="7" eb="12">
      <t>カンゲンガクブモン</t>
    </rPh>
    <phoneticPr fontId="7"/>
  </si>
  <si>
    <t>編成
（器楽・管弦楽部門のみ）</t>
    <rPh sb="0" eb="2">
      <t>ヘンセイ</t>
    </rPh>
    <rPh sb="4" eb="6">
      <t>キガク</t>
    </rPh>
    <rPh sb="7" eb="10">
      <t>カンゲンガク</t>
    </rPh>
    <rPh sb="10" eb="12">
      <t>ブモン</t>
    </rPh>
    <phoneticPr fontId="7"/>
  </si>
  <si>
    <t>令和 8</t>
  </si>
  <si>
    <t>校長先生氏名</t>
  </si>
  <si>
    <t>学校名が入ります</t>
  </si>
  <si>
    <t>1111</t>
  </si>
  <si>
    <t>住所を入力してください</t>
  </si>
  <si>
    <t>012</t>
  </si>
  <si>
    <t>345</t>
  </si>
  <si>
    <t>6789</t>
  </si>
  <si>
    <t>引率者氏名</t>
  </si>
  <si>
    <t>090</t>
  </si>
  <si>
    <t>1234</t>
  </si>
  <si>
    <t>5678</t>
  </si>
  <si>
    <t>abcdefghijklmn@fku.ed.jp</t>
  </si>
  <si>
    <t>引率者①の氏名</t>
  </si>
  <si>
    <t>引率者②の氏名</t>
  </si>
  <si>
    <t>トロンボーン三重奏</t>
  </si>
  <si>
    <t>がっこうめいまたはこじんめい</t>
  </si>
  <si>
    <t>学校名又は個人名</t>
  </si>
  <si>
    <t>曲目①を入力</t>
  </si>
  <si>
    <t>曲目①が外国曲の時のみ入力</t>
  </si>
  <si>
    <t>歌詞がある場合入力</t>
  </si>
  <si>
    <t>曲名①の作曲者を入力</t>
  </si>
  <si>
    <t>曲名①の編曲者を入力</t>
  </si>
  <si>
    <t>曲名②を入力</t>
  </si>
  <si>
    <t>曲名②が外国曲の時のみ入力</t>
  </si>
  <si>
    <t>②歌詞がある場合入力</t>
  </si>
  <si>
    <t>曲名②の作曲者を入力</t>
  </si>
  <si>
    <t>曲名②の編曲者を入力</t>
  </si>
  <si>
    <t>しきしゃがいるばあいにゅうりょく</t>
  </si>
  <si>
    <t>指揮者がいる場合の氏名</t>
  </si>
  <si>
    <t>ばんそうしゃがいればしめいにゅうりょく</t>
  </si>
  <si>
    <t>伴奏者がいれば氏名を入力</t>
  </si>
  <si>
    <r>
      <t>演奏者氏名</t>
    </r>
    <r>
      <rPr>
        <sz val="9"/>
        <color theme="1"/>
        <rFont val="Meiryo UI"/>
        <family val="3"/>
        <charset val="128"/>
      </rPr>
      <t>（団体名）</t>
    </r>
    <rPh sb="0" eb="5">
      <t>エンソウシャシメイ</t>
    </rPh>
    <rPh sb="6" eb="9">
      <t>ダンタイメイ</t>
    </rPh>
    <phoneticPr fontId="7"/>
  </si>
  <si>
    <t>形態</t>
    <rPh sb="0" eb="2">
      <t>ケイタイ</t>
    </rPh>
    <phoneticPr fontId="7"/>
  </si>
  <si>
    <t>←合唱部門のみ選択</t>
    <phoneticPr fontId="7"/>
  </si>
  <si>
    <t>←器楽・管弦楽部門のみ選択</t>
    <phoneticPr fontId="7"/>
  </si>
  <si>
    <t>編成</t>
    <rPh sb="0" eb="2">
      <t>ヘンセイ</t>
    </rPh>
    <phoneticPr fontId="7"/>
  </si>
  <si>
    <t>※編成は、独奏：楽器名、アンサンブル：編成を記入</t>
    <phoneticPr fontId="7"/>
  </si>
  <si>
    <r>
      <t>　</t>
    </r>
    <r>
      <rPr>
        <sz val="10"/>
        <color theme="1"/>
        <rFont val="Meiryo UI"/>
        <family val="3"/>
        <charset val="128"/>
      </rPr>
      <t>例)ｘｘ四重奏</t>
    </r>
    <r>
      <rPr>
        <sz val="8"/>
        <color theme="1"/>
        <rFont val="Meiryo UI"/>
        <family val="3"/>
        <charset val="128"/>
      </rPr>
      <t>等</t>
    </r>
    <rPh sb="1" eb="2">
      <t>レイ</t>
    </rPh>
    <rPh sb="5" eb="8">
      <t>シジュウソウ</t>
    </rPh>
    <rPh sb="8" eb="9">
      <t>ナド</t>
    </rPh>
    <phoneticPr fontId="7"/>
  </si>
  <si>
    <t>形態
（合唱）</t>
    <rPh sb="0" eb="2">
      <t>ケイタイ</t>
    </rPh>
    <rPh sb="4" eb="6">
      <t>ガッショウ</t>
    </rPh>
    <phoneticPr fontId="7"/>
  </si>
  <si>
    <r>
      <t xml:space="preserve">形態
</t>
    </r>
    <r>
      <rPr>
        <sz val="8"/>
        <color theme="1"/>
        <rFont val="HG丸ｺﾞｼｯｸM-PRO"/>
        <family val="3"/>
        <charset val="128"/>
      </rPr>
      <t>（器楽管弦楽）</t>
    </r>
    <rPh sb="0" eb="2">
      <t>ケイタイ</t>
    </rPh>
    <rPh sb="4" eb="9">
      <t>キガクカンゲンガク</t>
    </rPh>
    <phoneticPr fontId="7"/>
  </si>
  <si>
    <r>
      <t xml:space="preserve">編成
</t>
    </r>
    <r>
      <rPr>
        <sz val="8"/>
        <color theme="1"/>
        <rFont val="HG丸ｺﾞｼｯｸM-PRO"/>
        <family val="3"/>
        <charset val="128"/>
      </rPr>
      <t>(器楽管弦楽)</t>
    </r>
    <rPh sb="0" eb="2">
      <t>ヘンセイ</t>
    </rPh>
    <rPh sb="4" eb="9">
      <t>キガクカンゲンガク</t>
    </rPh>
    <phoneticPr fontId="7"/>
  </si>
  <si>
    <t>備考等ある場合は、備考欄に記入して頂くとここに表示されます。持込打楽器等記入してください。</t>
    <rPh sb="5" eb="7">
      <t>バアイ</t>
    </rPh>
    <phoneticPr fontId="7"/>
  </si>
  <si>
    <t>吹奏楽部門、器楽・管弦楽部門のオーケストラのみ、楽器の借用ができます。</t>
    <rPh sb="0" eb="5">
      <t>スイソウガクブモン</t>
    </rPh>
    <rPh sb="6" eb="8">
      <t>キガク</t>
    </rPh>
    <rPh sb="9" eb="12">
      <t>カンゲンガク</t>
    </rPh>
    <rPh sb="12" eb="14">
      <t>ブモン</t>
    </rPh>
    <rPh sb="24" eb="26">
      <t>ガッキ</t>
    </rPh>
    <rPh sb="27" eb="29">
      <t>シャクヨウ</t>
    </rPh>
    <phoneticPr fontId="7"/>
  </si>
  <si>
    <t>外部指導員等の場合は未選択</t>
    <rPh sb="0" eb="4">
      <t>ガイブシドウ</t>
    </rPh>
    <rPh sb="4" eb="5">
      <t>イン</t>
    </rPh>
    <rPh sb="5" eb="6">
      <t>トウ</t>
    </rPh>
    <rPh sb="7" eb="9">
      <t>バアイ</t>
    </rPh>
    <rPh sb="10" eb="13">
      <t>ミセンタク</t>
    </rPh>
    <phoneticPr fontId="7"/>
  </si>
  <si>
    <t>外部指導員等の場合は未選択</t>
    <phoneticPr fontId="7"/>
  </si>
  <si>
    <t>合同出演の場合は、自校を先に明記、”合同”と明記し、</t>
    <rPh sb="0" eb="2">
      <t>ゴウドウ</t>
    </rPh>
    <rPh sb="2" eb="4">
      <t>シュツエン</t>
    </rPh>
    <rPh sb="5" eb="7">
      <t>バアイ</t>
    </rPh>
    <rPh sb="9" eb="11">
      <t>ジコウ</t>
    </rPh>
    <rPh sb="12" eb="13">
      <t>サキ</t>
    </rPh>
    <rPh sb="14" eb="16">
      <t>メイキ</t>
    </rPh>
    <rPh sb="18" eb="20">
      <t>ゴウドウ</t>
    </rPh>
    <rPh sb="22" eb="24">
      <t>メイキ</t>
    </rPh>
    <phoneticPr fontId="7"/>
  </si>
  <si>
    <t>相手校を後ろに記述する</t>
    <rPh sb="0" eb="3">
      <t>アイテコウ</t>
    </rPh>
    <rPh sb="4" eb="5">
      <t>ウシ</t>
    </rPh>
    <rPh sb="7" eb="9">
      <t>キジュツ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</si>
</sst>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6"/>
      <color rgb="FF00000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b/>
      <sz val="8.5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.5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rgb="FF000000"/>
      <name val="Meiryo UI"/>
      <family val="3"/>
      <charset val="128"/>
    </font>
    <font>
      <sz val="10.5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0"/>
      <color rgb="FF000000"/>
      <name val="HG丸ｺﾞｼｯｸM-PRO"/>
      <family val="3"/>
      <charset val="128"/>
    </font>
    <font>
      <b/>
      <sz val="20"/>
      <color theme="0"/>
      <name val="UD デジタル 教科書体 NK-R"/>
      <family val="1"/>
      <charset val="128"/>
    </font>
    <font>
      <sz val="11"/>
      <color theme="0"/>
      <name val="游ゴシック"/>
      <family val="2"/>
      <charset val="128"/>
      <scheme val="minor"/>
    </font>
    <font>
      <b/>
      <sz val="18"/>
      <color theme="0"/>
      <name val="UD デジタル 教科書体 NK-R"/>
      <family val="1"/>
      <charset val="128"/>
    </font>
    <font>
      <sz val="8"/>
      <color rgb="FF00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1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26"/>
      <color rgb="FF000000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6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70C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326"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2" fillId="0" borderId="14" xfId="0" applyFont="1" applyBorder="1" applyAlignment="1">
      <alignment horizontal="centerContinuous" vertical="center"/>
    </xf>
    <xf numFmtId="0" fontId="2" fillId="0" borderId="14" xfId="0" applyFont="1" applyBorder="1" applyAlignment="1">
      <alignment horizontal="centerContinuous" vertical="center" wrapText="1"/>
    </xf>
    <xf numFmtId="0" fontId="3" fillId="0" borderId="1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5" xfId="0" applyFont="1" applyBorder="1" applyAlignment="1">
      <alignment horizontal="centerContinuous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Continuous" vertical="center" wrapText="1"/>
    </xf>
    <xf numFmtId="0" fontId="15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8" fillId="0" borderId="14" xfId="0" applyFont="1" applyBorder="1" applyAlignment="1">
      <alignment horizontal="centerContinuous"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13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Continuous" vertical="center" wrapText="1"/>
    </xf>
    <xf numFmtId="0" fontId="0" fillId="0" borderId="15" xfId="0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5" xfId="0" applyFont="1" applyBorder="1" applyAlignment="1">
      <alignment horizontal="centerContinuous" vertical="center" wrapText="1"/>
    </xf>
    <xf numFmtId="0" fontId="4" fillId="0" borderId="15" xfId="0" applyFont="1" applyBorder="1" applyAlignment="1">
      <alignment horizontal="centerContinuous" vertical="center" wrapText="1"/>
    </xf>
    <xf numFmtId="0" fontId="3" fillId="0" borderId="6" xfId="0" applyFont="1" applyBorder="1" applyAlignment="1">
      <alignment horizontal="centerContinuous" vertical="center" wrapText="1"/>
    </xf>
    <xf numFmtId="0" fontId="16" fillId="0" borderId="9" xfId="0" applyFont="1" applyBorder="1" applyAlignment="1">
      <alignment horizontal="centerContinuous" vertical="center" wrapText="1"/>
    </xf>
    <xf numFmtId="0" fontId="17" fillId="0" borderId="9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2" fillId="0" borderId="13" xfId="0" applyFont="1" applyBorder="1" applyAlignment="1">
      <alignment horizontal="centerContinuous" vertical="center"/>
    </xf>
    <xf numFmtId="0" fontId="2" fillId="0" borderId="15" xfId="0" applyFont="1" applyBorder="1" applyAlignment="1">
      <alignment horizontal="centerContinuous" vertical="center" wrapText="1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Continuous"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horizontal="centerContinuous" vertical="center"/>
    </xf>
    <xf numFmtId="0" fontId="11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centerContinuous" vertical="center" wrapText="1"/>
    </xf>
    <xf numFmtId="0" fontId="0" fillId="0" borderId="14" xfId="0" applyBorder="1">
      <alignment vertical="center"/>
    </xf>
    <xf numFmtId="0" fontId="2" fillId="0" borderId="1" xfId="0" applyFont="1" applyBorder="1" applyAlignment="1">
      <alignment horizontal="centerContinuous" vertical="center" wrapText="1"/>
    </xf>
    <xf numFmtId="0" fontId="10" fillId="0" borderId="5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3" fillId="0" borderId="14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9" xfId="0" applyFont="1" applyBorder="1" applyAlignment="1">
      <alignment horizontal="centerContinuous" vertical="center"/>
    </xf>
    <xf numFmtId="0" fontId="2" fillId="0" borderId="14" xfId="0" applyFont="1" applyBorder="1" applyAlignment="1">
      <alignment horizontal="right" vertical="center" wrapText="1"/>
    </xf>
    <xf numFmtId="0" fontId="2" fillId="0" borderId="0" xfId="0" applyFont="1" applyAlignment="1">
      <alignment horizontal="centerContinuous" vertical="center"/>
    </xf>
    <xf numFmtId="0" fontId="17" fillId="0" borderId="14" xfId="0" applyFont="1" applyBorder="1" applyAlignment="1">
      <alignment horizontal="centerContinuous" vertical="center"/>
    </xf>
    <xf numFmtId="0" fontId="17" fillId="0" borderId="13" xfId="0" applyFont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Continuous" vertical="center" wrapText="1"/>
    </xf>
    <xf numFmtId="0" fontId="17" fillId="0" borderId="1" xfId="0" applyFont="1" applyBorder="1" applyAlignment="1">
      <alignment horizontal="centerContinuous" vertical="center"/>
    </xf>
    <xf numFmtId="0" fontId="17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1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Continuous" vertical="center" wrapText="1"/>
    </xf>
    <xf numFmtId="0" fontId="13" fillId="2" borderId="13" xfId="0" applyFont="1" applyFill="1" applyBorder="1" applyProtection="1">
      <alignment vertical="center"/>
      <protection locked="0"/>
    </xf>
    <xf numFmtId="0" fontId="13" fillId="2" borderId="12" xfId="0" applyFont="1" applyFill="1" applyBorder="1" applyProtection="1">
      <alignment vertical="center"/>
      <protection locked="0"/>
    </xf>
    <xf numFmtId="0" fontId="13" fillId="2" borderId="11" xfId="0" applyFont="1" applyFill="1" applyBorder="1" applyProtection="1">
      <alignment vertical="center"/>
      <protection locked="0"/>
    </xf>
    <xf numFmtId="0" fontId="13" fillId="3" borderId="1" xfId="0" applyFont="1" applyFill="1" applyBorder="1" applyProtection="1">
      <alignment vertical="center"/>
      <protection locked="0"/>
    </xf>
    <xf numFmtId="0" fontId="13" fillId="3" borderId="2" xfId="0" applyFont="1" applyFill="1" applyBorder="1" applyProtection="1">
      <alignment vertical="center"/>
      <protection locked="0"/>
    </xf>
    <xf numFmtId="0" fontId="2" fillId="0" borderId="11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13" fillId="0" borderId="11" xfId="0" applyFont="1" applyBorder="1">
      <alignment vertical="center"/>
    </xf>
    <xf numFmtId="0" fontId="0" fillId="0" borderId="6" xfId="0" applyBorder="1">
      <alignment vertical="center"/>
    </xf>
    <xf numFmtId="0" fontId="14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7" xfId="0" applyBorder="1">
      <alignment vertical="center"/>
    </xf>
    <xf numFmtId="0" fontId="0" fillId="0" borderId="12" xfId="0" applyBorder="1">
      <alignment vertical="center"/>
    </xf>
    <xf numFmtId="0" fontId="14" fillId="0" borderId="9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0" fillId="0" borderId="10" xfId="0" applyBorder="1">
      <alignment vertical="center"/>
    </xf>
    <xf numFmtId="0" fontId="0" fillId="2" borderId="0" xfId="0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4" borderId="0" xfId="0" applyFont="1" applyFill="1" applyAlignment="1">
      <alignment horizontal="centerContinuous" vertical="center"/>
    </xf>
    <xf numFmtId="0" fontId="22" fillId="4" borderId="0" xfId="0" applyFont="1" applyFill="1" applyAlignment="1">
      <alignment horizontal="centerContinuous" vertical="center"/>
    </xf>
    <xf numFmtId="0" fontId="0" fillId="4" borderId="0" xfId="0" applyFill="1" applyAlignment="1">
      <alignment horizontal="centerContinuous" vertical="center"/>
    </xf>
    <xf numFmtId="0" fontId="23" fillId="4" borderId="0" xfId="0" applyFont="1" applyFill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 wrapText="1"/>
    </xf>
    <xf numFmtId="0" fontId="24" fillId="0" borderId="0" xfId="0" applyFont="1" applyAlignment="1">
      <alignment vertical="top"/>
    </xf>
    <xf numFmtId="0" fontId="2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Continuous" vertical="center"/>
    </xf>
    <xf numFmtId="0" fontId="25" fillId="0" borderId="9" xfId="0" applyFont="1" applyBorder="1" applyAlignment="1">
      <alignment horizontal="centerContinuous" vertical="center"/>
    </xf>
    <xf numFmtId="0" fontId="25" fillId="0" borderId="9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2" borderId="13" xfId="0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49" fontId="13" fillId="2" borderId="13" xfId="0" applyNumberFormat="1" applyFont="1" applyFill="1" applyBorder="1" applyAlignment="1" applyProtection="1">
      <alignment horizontal="center" vertical="center"/>
      <protection locked="0"/>
    </xf>
    <xf numFmtId="49" fontId="13" fillId="2" borderId="15" xfId="0" applyNumberFormat="1" applyFont="1" applyFill="1" applyBorder="1" applyAlignment="1" applyProtection="1">
      <alignment horizontal="center" vertical="center"/>
      <protection locked="0"/>
    </xf>
    <xf numFmtId="49" fontId="13" fillId="2" borderId="14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12" fillId="3" borderId="0" xfId="0" applyFont="1" applyFill="1">
      <alignment vertical="center"/>
    </xf>
    <xf numFmtId="0" fontId="26" fillId="0" borderId="0" xfId="0" applyFont="1">
      <alignment vertical="center"/>
    </xf>
    <xf numFmtId="0" fontId="12" fillId="0" borderId="1" xfId="0" applyFont="1" applyBorder="1" applyAlignment="1">
      <alignment horizontal="left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>
      <alignment vertical="center"/>
    </xf>
    <xf numFmtId="0" fontId="12" fillId="2" borderId="14" xfId="0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7" xfId="0" applyFont="1" applyFill="1" applyBorder="1">
      <alignment vertical="center"/>
    </xf>
    <xf numFmtId="0" fontId="12" fillId="0" borderId="13" xfId="0" applyFont="1" applyFill="1" applyBorder="1">
      <alignment vertical="center"/>
    </xf>
    <xf numFmtId="0" fontId="12" fillId="0" borderId="15" xfId="0" applyFont="1" applyBorder="1">
      <alignment vertical="center"/>
    </xf>
    <xf numFmtId="0" fontId="12" fillId="0" borderId="0" xfId="0" applyFont="1" applyFill="1">
      <alignment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2" borderId="9" xfId="0" applyFont="1" applyFill="1" applyBorder="1">
      <alignment vertical="center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13" xfId="0" applyFont="1" applyFill="1" applyBorder="1" applyProtection="1">
      <alignment vertical="center"/>
      <protection locked="0"/>
    </xf>
    <xf numFmtId="0" fontId="12" fillId="3" borderId="15" xfId="0" applyFont="1" applyFill="1" applyBorder="1">
      <alignment vertical="center"/>
    </xf>
    <xf numFmtId="0" fontId="12" fillId="0" borderId="1" xfId="0" applyFont="1" applyBorder="1" applyAlignment="1">
      <alignment horizontal="left" vertical="top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12" fillId="0" borderId="18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2" fillId="0" borderId="0" xfId="0" applyFont="1" applyBorder="1">
      <alignment vertical="center"/>
    </xf>
    <xf numFmtId="0" fontId="12" fillId="0" borderId="19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21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12" fillId="0" borderId="22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25" xfId="0" applyFont="1" applyBorder="1">
      <alignment vertical="center"/>
    </xf>
    <xf numFmtId="0" fontId="12" fillId="0" borderId="26" xfId="0" applyFont="1" applyBorder="1">
      <alignment vertical="center"/>
    </xf>
    <xf numFmtId="0" fontId="28" fillId="0" borderId="25" xfId="0" applyFont="1" applyBorder="1">
      <alignment vertical="center"/>
    </xf>
    <xf numFmtId="0" fontId="28" fillId="0" borderId="19" xfId="0" applyFont="1" applyBorder="1">
      <alignment vertical="center"/>
    </xf>
    <xf numFmtId="0" fontId="28" fillId="0" borderId="9" xfId="0" applyFont="1" applyBorder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27" xfId="0" applyFont="1" applyBorder="1">
      <alignment vertical="center"/>
    </xf>
    <xf numFmtId="0" fontId="10" fillId="0" borderId="24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25" fillId="0" borderId="0" xfId="0" applyFont="1">
      <alignment vertical="center"/>
    </xf>
    <xf numFmtId="0" fontId="13" fillId="0" borderId="0" xfId="0" applyFont="1" applyBorder="1">
      <alignment vertical="center"/>
    </xf>
    <xf numFmtId="0" fontId="14" fillId="0" borderId="9" xfId="0" applyFont="1" applyBorder="1" applyAlignment="1">
      <alignment vertical="center"/>
    </xf>
    <xf numFmtId="0" fontId="9" fillId="0" borderId="28" xfId="0" applyFont="1" applyBorder="1">
      <alignment vertical="center"/>
    </xf>
    <xf numFmtId="0" fontId="12" fillId="0" borderId="29" xfId="0" applyFont="1" applyBorder="1">
      <alignment vertical="center"/>
    </xf>
    <xf numFmtId="0" fontId="13" fillId="0" borderId="29" xfId="0" applyFont="1" applyBorder="1">
      <alignment vertical="center"/>
    </xf>
    <xf numFmtId="0" fontId="12" fillId="0" borderId="30" xfId="0" applyFont="1" applyBorder="1">
      <alignment vertical="center"/>
    </xf>
    <xf numFmtId="0" fontId="1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Continuous" vertical="center" wrapText="1"/>
    </xf>
    <xf numFmtId="0" fontId="2" fillId="0" borderId="10" xfId="0" applyFont="1" applyBorder="1" applyAlignment="1">
      <alignment horizontal="centerContinuous"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8" fillId="0" borderId="6" xfId="0" applyFont="1" applyBorder="1" applyAlignment="1">
      <alignment horizontal="centerContinuous" vertical="center"/>
    </xf>
    <xf numFmtId="0" fontId="10" fillId="0" borderId="2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9" fillId="2" borderId="13" xfId="0" applyFont="1" applyFill="1" applyBorder="1" applyProtection="1">
      <alignment vertical="center"/>
      <protection locked="0"/>
    </xf>
    <xf numFmtId="0" fontId="30" fillId="2" borderId="14" xfId="0" applyFont="1" applyFill="1" applyBorder="1" applyAlignment="1">
      <alignment horizontal="center" vertical="center"/>
    </xf>
    <xf numFmtId="0" fontId="29" fillId="2" borderId="14" xfId="0" applyFont="1" applyFill="1" applyBorder="1" applyAlignment="1" applyProtection="1">
      <alignment horizontal="center" vertical="center"/>
      <protection locked="0"/>
    </xf>
    <xf numFmtId="0" fontId="29" fillId="2" borderId="15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left" vertical="center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0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vertical="center"/>
    </xf>
    <xf numFmtId="0" fontId="18" fillId="0" borderId="14" xfId="0" applyFont="1" applyBorder="1" applyAlignment="1">
      <alignment horizontal="centerContinuous" vertical="center" wrapText="1"/>
    </xf>
    <xf numFmtId="0" fontId="16" fillId="0" borderId="14" xfId="0" applyFont="1" applyBorder="1" applyAlignment="1">
      <alignment vertical="center" wrapText="1"/>
    </xf>
    <xf numFmtId="0" fontId="17" fillId="0" borderId="14" xfId="0" applyFont="1" applyBorder="1" applyAlignment="1">
      <alignment horizontal="centerContinuous" vertical="center" wrapText="1"/>
    </xf>
    <xf numFmtId="0" fontId="31" fillId="0" borderId="11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12" fillId="0" borderId="14" xfId="0" applyFont="1" applyFill="1" applyBorder="1" applyAlignment="1" applyProtection="1">
      <alignment horizontal="left" vertical="center"/>
    </xf>
    <xf numFmtId="0" fontId="13" fillId="0" borderId="14" xfId="0" applyFont="1" applyFill="1" applyBorder="1" applyAlignment="1" applyProtection="1">
      <alignment horizontal="center" vertical="center"/>
    </xf>
    <xf numFmtId="0" fontId="12" fillId="0" borderId="14" xfId="0" applyFont="1" applyBorder="1" applyProtection="1">
      <alignment vertical="center"/>
    </xf>
    <xf numFmtId="0" fontId="1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12" fillId="0" borderId="14" xfId="0" applyFont="1" applyFill="1" applyBorder="1" applyProtection="1">
      <alignment vertical="center"/>
    </xf>
    <xf numFmtId="0" fontId="13" fillId="0" borderId="14" xfId="0" applyFont="1" applyFill="1" applyBorder="1" applyProtection="1">
      <alignment vertical="center"/>
    </xf>
    <xf numFmtId="0" fontId="12" fillId="0" borderId="13" xfId="0" applyFont="1" applyBorder="1" applyProtection="1">
      <alignment vertical="center"/>
    </xf>
    <xf numFmtId="0" fontId="12" fillId="0" borderId="14" xfId="0" applyFont="1" applyFill="1" applyBorder="1" applyAlignment="1" applyProtection="1">
      <alignment horizontal="center" vertical="center"/>
    </xf>
    <xf numFmtId="0" fontId="9" fillId="0" borderId="8" xfId="0" applyFont="1" applyBorder="1">
      <alignment vertical="center"/>
    </xf>
    <xf numFmtId="0" fontId="14" fillId="0" borderId="9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Continuous" vertical="center" wrapText="1"/>
    </xf>
    <xf numFmtId="0" fontId="0" fillId="0" borderId="14" xfId="0" applyBorder="1" applyAlignment="1">
      <alignment horizontal="centerContinuous" vertical="center"/>
    </xf>
    <xf numFmtId="0" fontId="0" fillId="0" borderId="0" xfId="0" applyFill="1" applyBorder="1">
      <alignment vertical="center"/>
    </xf>
    <xf numFmtId="0" fontId="11" fillId="0" borderId="14" xfId="0" applyFont="1" applyBorder="1" applyAlignment="1">
      <alignment horizontal="centerContinuous" vertical="center"/>
    </xf>
    <xf numFmtId="0" fontId="3" fillId="0" borderId="15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 wrapText="1"/>
    </xf>
    <xf numFmtId="0" fontId="5" fillId="0" borderId="14" xfId="0" applyFont="1" applyBorder="1" applyAlignment="1">
      <alignment horizontal="centerContinuous" vertical="center"/>
    </xf>
    <xf numFmtId="0" fontId="5" fillId="0" borderId="15" xfId="0" applyFont="1" applyBorder="1" applyAlignment="1">
      <alignment horizontal="centerContinuous" vertical="center"/>
    </xf>
    <xf numFmtId="0" fontId="3" fillId="0" borderId="14" xfId="0" applyFont="1" applyBorder="1" applyAlignment="1">
      <alignment horizontal="centerContinuous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12" fillId="2" borderId="1" xfId="0" applyFont="1" applyFill="1" applyBorder="1" applyProtection="1">
      <alignment vertical="center"/>
      <protection locked="0"/>
    </xf>
    <xf numFmtId="0" fontId="21" fillId="4" borderId="0" xfId="0" applyFont="1" applyFill="1" applyAlignment="1" applyProtection="1">
      <alignment horizontal="centerContinuous" vertical="center"/>
    </xf>
    <xf numFmtId="0" fontId="22" fillId="4" borderId="0" xfId="0" applyFont="1" applyFill="1" applyAlignment="1" applyProtection="1">
      <alignment horizontal="centerContinuous" vertical="center"/>
    </xf>
    <xf numFmtId="0" fontId="0" fillId="4" borderId="0" xfId="0" applyFill="1" applyAlignment="1" applyProtection="1">
      <alignment horizontal="centerContinuous" vertical="center"/>
    </xf>
    <xf numFmtId="0" fontId="12" fillId="2" borderId="0" xfId="0" applyFont="1" applyFill="1" applyProtection="1">
      <alignment vertical="center"/>
    </xf>
    <xf numFmtId="0" fontId="12" fillId="3" borderId="0" xfId="0" applyFont="1" applyFill="1" applyProtection="1">
      <alignment vertical="center"/>
    </xf>
    <xf numFmtId="0" fontId="26" fillId="0" borderId="0" xfId="0" applyFont="1" applyProtection="1">
      <alignment vertical="center"/>
    </xf>
    <xf numFmtId="0" fontId="12" fillId="0" borderId="0" xfId="0" applyFont="1" applyFill="1" applyBorder="1" applyProtection="1">
      <alignment vertical="center"/>
    </xf>
    <xf numFmtId="0" fontId="0" fillId="0" borderId="0" xfId="0" applyFill="1" applyBorder="1" applyProtection="1">
      <alignment vertical="center"/>
    </xf>
    <xf numFmtId="0" fontId="13" fillId="0" borderId="0" xfId="0" applyFont="1" applyFill="1" applyBorder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 vertical="center"/>
    </xf>
    <xf numFmtId="0" fontId="18" fillId="0" borderId="0" xfId="0" applyFont="1" applyProtection="1">
      <alignment vertical="center"/>
    </xf>
    <xf numFmtId="0" fontId="13" fillId="0" borderId="13" xfId="0" applyFont="1" applyBorder="1" applyAlignment="1">
      <alignment horizontal="centerContinuous" vertical="center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10" fillId="0" borderId="27" xfId="0" applyFont="1" applyBorder="1" applyAlignment="1">
      <alignment horizontal="center" vertical="center"/>
    </xf>
    <xf numFmtId="0" fontId="12" fillId="0" borderId="33" xfId="0" applyFont="1" applyBorder="1">
      <alignment vertical="center"/>
    </xf>
    <xf numFmtId="0" fontId="12" fillId="0" borderId="34" xfId="0" applyFont="1" applyBorder="1">
      <alignment vertical="center"/>
    </xf>
    <xf numFmtId="0" fontId="20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13" xfId="0" applyFont="1" applyBorder="1" applyAlignment="1">
      <alignment horizontal="right" vertical="center"/>
    </xf>
    <xf numFmtId="0" fontId="5" fillId="0" borderId="35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2" fillId="0" borderId="36" xfId="0" applyFont="1" applyBorder="1">
      <alignment vertical="center"/>
    </xf>
    <xf numFmtId="0" fontId="3" fillId="0" borderId="9" xfId="0" applyFont="1" applyBorder="1" applyAlignment="1">
      <alignment vertical="center"/>
    </xf>
    <xf numFmtId="0" fontId="33" fillId="0" borderId="6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7" fillId="0" borderId="39" xfId="0" applyFont="1" applyBorder="1" applyAlignment="1">
      <alignment vertical="center"/>
    </xf>
    <xf numFmtId="0" fontId="0" fillId="0" borderId="39" xfId="0" applyBorder="1">
      <alignment vertical="center"/>
    </xf>
    <xf numFmtId="0" fontId="12" fillId="0" borderId="40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12" fillId="0" borderId="0" xfId="0" applyFont="1" applyAlignment="1" applyProtection="1">
      <alignment vertical="top"/>
    </xf>
    <xf numFmtId="0" fontId="10" fillId="0" borderId="2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2" fillId="0" borderId="35" xfId="0" applyFont="1" applyBorder="1">
      <alignment vertical="center"/>
    </xf>
    <xf numFmtId="0" fontId="36" fillId="0" borderId="14" xfId="0" applyFont="1" applyBorder="1" applyAlignment="1">
      <alignment vertical="center"/>
    </xf>
    <xf numFmtId="49" fontId="13" fillId="2" borderId="13" xfId="0" applyNumberFormat="1" applyFont="1" applyFill="1" applyBorder="1" applyAlignment="1" applyProtection="1">
      <alignment horizontal="left" vertical="top" wrapText="1"/>
      <protection locked="0"/>
    </xf>
    <xf numFmtId="49" fontId="13" fillId="2" borderId="14" xfId="0" applyNumberFormat="1" applyFont="1" applyFill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99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304800</xdr:colOff>
      <xdr:row>21</xdr:row>
      <xdr:rowOff>247650</xdr:rowOff>
    </xdr:from>
    <xdr:to>
      <xdr:col>24</xdr:col>
      <xdr:colOff>171450</xdr:colOff>
      <xdr:row>26</xdr:row>
      <xdr:rowOff>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953375" y="7362825"/>
          <a:ext cx="1924050" cy="1162050"/>
        </a:xfrm>
        <a:prstGeom prst="wedgeRoundRectCallout">
          <a:avLst>
            <a:gd name="adj1" fmla="val -62262"/>
            <a:gd name="adj2" fmla="val 3222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教師、生徒の場合、</a:t>
          </a:r>
          <a:endParaRPr kumimoji="1" lang="en-US" altLang="ja-JP" sz="1100"/>
        </a:p>
        <a:p>
          <a:pPr algn="l"/>
          <a:r>
            <a:rPr kumimoji="1" lang="ja-JP" altLang="en-US" sz="1100"/>
            <a:t>「教師」又は</a:t>
          </a:r>
          <a:endParaRPr kumimoji="1" lang="en-US" altLang="ja-JP" sz="1100"/>
        </a:p>
        <a:p>
          <a:pPr algn="l"/>
          <a:r>
            <a:rPr kumimoji="1" lang="ja-JP" altLang="en-US" sz="1100"/>
            <a:t>「生徒・ｘ年」とご記入ください。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247650</xdr:colOff>
      <xdr:row>11</xdr:row>
      <xdr:rowOff>19050</xdr:rowOff>
    </xdr:from>
    <xdr:to>
      <xdr:col>25</xdr:col>
      <xdr:colOff>457200</xdr:colOff>
      <xdr:row>12</xdr:row>
      <xdr:rowOff>504825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686800" y="3619500"/>
          <a:ext cx="1581150" cy="685800"/>
        </a:xfrm>
        <a:prstGeom prst="wedgeRoundRectCallout">
          <a:avLst>
            <a:gd name="adj1" fmla="val -62262"/>
            <a:gd name="adj2" fmla="val -943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指揮者がいる場合に記入</a:t>
          </a:r>
        </a:p>
      </xdr:txBody>
    </xdr:sp>
    <xdr:clientData/>
  </xdr:twoCellAnchor>
  <xdr:twoCellAnchor>
    <xdr:from>
      <xdr:col>23</xdr:col>
      <xdr:colOff>276225</xdr:colOff>
      <xdr:row>13</xdr:row>
      <xdr:rowOff>190501</xdr:rowOff>
    </xdr:from>
    <xdr:to>
      <xdr:col>25</xdr:col>
      <xdr:colOff>485775</xdr:colOff>
      <xdr:row>14</xdr:row>
      <xdr:rowOff>381001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715375" y="5581651"/>
          <a:ext cx="1581150" cy="438150"/>
        </a:xfrm>
        <a:prstGeom prst="wedgeRoundRectCallout">
          <a:avLst>
            <a:gd name="adj1" fmla="val -62262"/>
            <a:gd name="adj2" fmla="val -943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合唱部門のみ記入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388144</xdr:colOff>
      <xdr:row>23</xdr:row>
      <xdr:rowOff>164306</xdr:rowOff>
    </xdr:from>
    <xdr:to>
      <xdr:col>23</xdr:col>
      <xdr:colOff>302418</xdr:colOff>
      <xdr:row>27</xdr:row>
      <xdr:rowOff>154781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98ED88CB-492F-4C80-87A6-35969B3A3E5D}"/>
            </a:ext>
          </a:extLst>
        </xdr:cNvPr>
        <xdr:cNvSpPr/>
      </xdr:nvSpPr>
      <xdr:spPr>
        <a:xfrm>
          <a:off x="7341394" y="7510462"/>
          <a:ext cx="1938337" cy="1157288"/>
        </a:xfrm>
        <a:prstGeom prst="wedgeRoundRectCallout">
          <a:avLst>
            <a:gd name="adj1" fmla="val -68404"/>
            <a:gd name="adj2" fmla="val -1304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教師、生徒の場合、</a:t>
          </a:r>
          <a:endParaRPr kumimoji="1" lang="en-US" altLang="ja-JP" sz="1100"/>
        </a:p>
        <a:p>
          <a:pPr algn="l"/>
          <a:r>
            <a:rPr kumimoji="1" lang="ja-JP" altLang="en-US" sz="1100"/>
            <a:t>「教師」又は</a:t>
          </a:r>
          <a:endParaRPr kumimoji="1" lang="en-US" altLang="ja-JP" sz="1100"/>
        </a:p>
        <a:p>
          <a:pPr algn="l"/>
          <a:r>
            <a:rPr kumimoji="1" lang="ja-JP" altLang="en-US" sz="1100"/>
            <a:t>「生徒・ｘ年」とご記入ください。</a:t>
          </a:r>
        </a:p>
      </xdr:txBody>
    </xdr:sp>
    <xdr:clientData/>
  </xdr:twoCellAnchor>
  <xdr:twoCellAnchor>
    <xdr:from>
      <xdr:col>19</xdr:col>
      <xdr:colOff>214312</xdr:colOff>
      <xdr:row>29</xdr:row>
      <xdr:rowOff>321468</xdr:rowOff>
    </xdr:from>
    <xdr:to>
      <xdr:col>22</xdr:col>
      <xdr:colOff>264318</xdr:colOff>
      <xdr:row>31</xdr:row>
      <xdr:rowOff>254792</xdr:rowOff>
    </xdr:to>
    <xdr:sp macro="" textlink="">
      <xdr:nvSpPr>
        <xdr:cNvPr id="3" name="角丸四角形吹き出し 5">
          <a:extLst>
            <a:ext uri="{FF2B5EF4-FFF2-40B4-BE49-F238E27FC236}">
              <a16:creationId xmlns:a16="http://schemas.microsoft.com/office/drawing/2014/main" id="{89722FC7-A435-4481-B40E-B9CF393E794E}"/>
            </a:ext>
          </a:extLst>
        </xdr:cNvPr>
        <xdr:cNvSpPr/>
      </xdr:nvSpPr>
      <xdr:spPr>
        <a:xfrm>
          <a:off x="6846093" y="9524999"/>
          <a:ext cx="1704975" cy="623887"/>
        </a:xfrm>
        <a:prstGeom prst="wedgeRoundRectCallout">
          <a:avLst>
            <a:gd name="adj1" fmla="val -63917"/>
            <a:gd name="adj2" fmla="val -6742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希望するか希望しないかを必ず記入してください。</a:t>
          </a:r>
        </a:p>
      </xdr:txBody>
    </xdr:sp>
    <xdr:clientData/>
  </xdr:twoCellAnchor>
  <xdr:twoCellAnchor>
    <xdr:from>
      <xdr:col>16</xdr:col>
      <xdr:colOff>226219</xdr:colOff>
      <xdr:row>13</xdr:row>
      <xdr:rowOff>333375</xdr:rowOff>
    </xdr:from>
    <xdr:to>
      <xdr:col>20</xdr:col>
      <xdr:colOff>559594</xdr:colOff>
      <xdr:row>16</xdr:row>
      <xdr:rowOff>154781</xdr:rowOff>
    </xdr:to>
    <xdr:sp macro="" textlink="">
      <xdr:nvSpPr>
        <xdr:cNvPr id="5" name="角丸四角形吹き出し 2">
          <a:extLst>
            <a:ext uri="{FF2B5EF4-FFF2-40B4-BE49-F238E27FC236}">
              <a16:creationId xmlns:a16="http://schemas.microsoft.com/office/drawing/2014/main" id="{519B9EBC-815B-4315-BB34-606A66346C7D}"/>
            </a:ext>
          </a:extLst>
        </xdr:cNvPr>
        <xdr:cNvSpPr/>
      </xdr:nvSpPr>
      <xdr:spPr>
        <a:xfrm>
          <a:off x="5893594" y="4572000"/>
          <a:ext cx="1619250" cy="619125"/>
        </a:xfrm>
        <a:prstGeom prst="wedgeRoundRectCallout">
          <a:avLst>
            <a:gd name="adj1" fmla="val -102848"/>
            <a:gd name="adj2" fmla="val 3950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独唱・独奏の時は学年を記入してください。</a:t>
          </a:r>
        </a:p>
      </xdr:txBody>
    </xdr:sp>
    <xdr:clientData/>
  </xdr:twoCellAnchor>
  <xdr:twoCellAnchor>
    <xdr:from>
      <xdr:col>19</xdr:col>
      <xdr:colOff>285750</xdr:colOff>
      <xdr:row>10</xdr:row>
      <xdr:rowOff>154781</xdr:rowOff>
    </xdr:from>
    <xdr:to>
      <xdr:col>22</xdr:col>
      <xdr:colOff>359569</xdr:colOff>
      <xdr:row>13</xdr:row>
      <xdr:rowOff>69056</xdr:rowOff>
    </xdr:to>
    <xdr:sp macro="" textlink="">
      <xdr:nvSpPr>
        <xdr:cNvPr id="6" name="角丸四角形吹き出し 2">
          <a:extLst>
            <a:ext uri="{FF2B5EF4-FFF2-40B4-BE49-F238E27FC236}">
              <a16:creationId xmlns:a16="http://schemas.microsoft.com/office/drawing/2014/main" id="{90F938AE-17F1-48A6-B1C1-BDC3A03DF352}"/>
            </a:ext>
          </a:extLst>
        </xdr:cNvPr>
        <xdr:cNvSpPr/>
      </xdr:nvSpPr>
      <xdr:spPr>
        <a:xfrm>
          <a:off x="6917531" y="3178969"/>
          <a:ext cx="1728788" cy="1128712"/>
        </a:xfrm>
        <a:prstGeom prst="wedgeRoundRectCallout">
          <a:avLst>
            <a:gd name="adj1" fmla="val -56934"/>
            <a:gd name="adj2" fmla="val 2033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器楽合奏やアンサンブルで打楽器を使用する場合は、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団体情報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の備考欄に使用楽器を記入してください。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30"/>
  <sheetViews>
    <sheetView showGridLines="0" showRowColHeaders="0" tabSelected="1" view="pageBreakPreview" zoomScaleNormal="100" zoomScaleSheetLayoutView="100" workbookViewId="0">
      <selection activeCell="B7" sqref="B7"/>
    </sheetView>
  </sheetViews>
  <sheetFormatPr defaultRowHeight="18.75" x14ac:dyDescent="0.4"/>
  <cols>
    <col min="1" max="1" width="25.5" bestFit="1" customWidth="1"/>
    <col min="2" max="2" width="9" customWidth="1"/>
  </cols>
  <sheetData>
    <row r="1" spans="1:7" ht="26.25" x14ac:dyDescent="0.4">
      <c r="A1" s="125" t="s">
        <v>117</v>
      </c>
      <c r="B1" s="126"/>
      <c r="C1" s="126"/>
      <c r="D1" s="126"/>
      <c r="E1" s="126"/>
      <c r="F1" s="126"/>
      <c r="G1" s="126"/>
    </row>
    <row r="2" spans="1:7" ht="7.5" customHeight="1" x14ac:dyDescent="0.4">
      <c r="A2" s="142"/>
      <c r="B2" s="142"/>
      <c r="C2" s="142"/>
      <c r="D2" s="142"/>
      <c r="E2" s="142"/>
      <c r="F2" s="142"/>
      <c r="G2" s="142"/>
    </row>
    <row r="3" spans="1:7" x14ac:dyDescent="0.4">
      <c r="A3" s="143"/>
      <c r="B3" s="142" t="s">
        <v>103</v>
      </c>
      <c r="C3" s="142"/>
      <c r="D3" s="142"/>
      <c r="E3" s="142"/>
      <c r="F3" s="142"/>
      <c r="G3" s="142"/>
    </row>
    <row r="4" spans="1:7" x14ac:dyDescent="0.4">
      <c r="A4" s="144"/>
      <c r="B4" s="142" t="s">
        <v>104</v>
      </c>
      <c r="C4" s="142"/>
      <c r="D4" s="142"/>
      <c r="E4" s="142"/>
      <c r="F4" s="142"/>
      <c r="G4" s="142"/>
    </row>
    <row r="5" spans="1:7" x14ac:dyDescent="0.4">
      <c r="A5" s="142" t="s">
        <v>105</v>
      </c>
      <c r="B5" s="142"/>
      <c r="C5" s="142"/>
      <c r="D5" s="142"/>
      <c r="E5" s="142"/>
      <c r="F5" s="142"/>
      <c r="G5" s="142"/>
    </row>
    <row r="6" spans="1:7" ht="7.5" customHeight="1" x14ac:dyDescent="0.4">
      <c r="A6" s="142"/>
      <c r="B6" s="142"/>
      <c r="C6" s="142"/>
      <c r="D6" s="142"/>
      <c r="E6" s="142"/>
      <c r="F6" s="142"/>
      <c r="G6" s="142"/>
    </row>
    <row r="7" spans="1:7" x14ac:dyDescent="0.4">
      <c r="A7" s="157" t="s">
        <v>108</v>
      </c>
      <c r="B7" s="101" t="s">
        <v>140</v>
      </c>
      <c r="C7" s="155" t="s">
        <v>100</v>
      </c>
      <c r="D7" s="138"/>
      <c r="E7" s="155" t="s">
        <v>101</v>
      </c>
      <c r="F7" s="138"/>
      <c r="G7" s="156" t="s">
        <v>102</v>
      </c>
    </row>
    <row r="8" spans="1:7" x14ac:dyDescent="0.4">
      <c r="A8" s="157" t="s">
        <v>130</v>
      </c>
      <c r="B8" s="201"/>
      <c r="C8" s="202"/>
      <c r="D8" s="203"/>
      <c r="E8" s="202"/>
      <c r="F8" s="204"/>
      <c r="G8" s="200"/>
    </row>
    <row r="9" spans="1:7" x14ac:dyDescent="0.4">
      <c r="A9" s="157" t="s">
        <v>21</v>
      </c>
      <c r="B9" s="102"/>
      <c r="C9" s="158"/>
      <c r="D9" s="158"/>
      <c r="E9" s="158"/>
      <c r="F9" s="150"/>
      <c r="G9" s="142"/>
    </row>
    <row r="10" spans="1:7" x14ac:dyDescent="0.4">
      <c r="A10" s="157" t="s">
        <v>23</v>
      </c>
      <c r="B10" s="102"/>
      <c r="C10" s="150"/>
      <c r="D10" s="154"/>
      <c r="E10" s="154"/>
      <c r="F10" s="154"/>
      <c r="G10" s="142"/>
    </row>
    <row r="11" spans="1:7" x14ac:dyDescent="0.4">
      <c r="A11" s="157" t="s">
        <v>24</v>
      </c>
      <c r="B11" s="139"/>
      <c r="C11" s="155" t="s">
        <v>27</v>
      </c>
      <c r="D11" s="140"/>
      <c r="E11" s="142"/>
      <c r="F11" s="142"/>
      <c r="G11" s="142"/>
    </row>
    <row r="12" spans="1:7" x14ac:dyDescent="0.4">
      <c r="A12" s="157" t="s">
        <v>26</v>
      </c>
      <c r="B12" s="101"/>
      <c r="C12" s="149"/>
      <c r="D12" s="149"/>
      <c r="E12" s="149"/>
      <c r="F12" s="148"/>
      <c r="G12" s="142"/>
    </row>
    <row r="13" spans="1:7" x14ac:dyDescent="0.4">
      <c r="A13" s="157" t="s">
        <v>28</v>
      </c>
      <c r="B13" s="139"/>
      <c r="C13" s="155" t="s">
        <v>27</v>
      </c>
      <c r="D13" s="141"/>
      <c r="E13" s="155" t="s">
        <v>27</v>
      </c>
      <c r="F13" s="140"/>
      <c r="G13" s="142"/>
    </row>
    <row r="14" spans="1:7" x14ac:dyDescent="0.4">
      <c r="A14" s="157" t="s">
        <v>32</v>
      </c>
      <c r="B14" s="102"/>
      <c r="C14" s="150"/>
      <c r="D14" s="142"/>
      <c r="E14" s="142"/>
      <c r="F14" s="142"/>
      <c r="G14" s="142"/>
    </row>
    <row r="15" spans="1:7" x14ac:dyDescent="0.4">
      <c r="A15" s="157" t="s">
        <v>33</v>
      </c>
      <c r="B15" s="139"/>
      <c r="C15" s="155" t="s">
        <v>27</v>
      </c>
      <c r="D15" s="141"/>
      <c r="E15" s="155" t="s">
        <v>27</v>
      </c>
      <c r="F15" s="140"/>
      <c r="G15" s="142"/>
    </row>
    <row r="16" spans="1:7" x14ac:dyDescent="0.4">
      <c r="A16" s="157" t="s">
        <v>34</v>
      </c>
      <c r="B16" s="101"/>
      <c r="C16" s="149"/>
      <c r="D16" s="149"/>
      <c r="E16" s="149"/>
      <c r="F16" s="148"/>
      <c r="G16" s="142"/>
    </row>
    <row r="17" spans="1:12" x14ac:dyDescent="0.4">
      <c r="A17" s="157" t="s">
        <v>36</v>
      </c>
      <c r="B17" s="147"/>
      <c r="C17" s="142" t="s">
        <v>48</v>
      </c>
      <c r="D17" s="142"/>
      <c r="E17" s="142"/>
      <c r="F17" s="142"/>
      <c r="G17" s="142"/>
    </row>
    <row r="18" spans="1:12" x14ac:dyDescent="0.4">
      <c r="A18" s="157" t="s">
        <v>35</v>
      </c>
      <c r="B18" s="147"/>
      <c r="C18" s="142" t="s">
        <v>48</v>
      </c>
      <c r="D18" s="142"/>
      <c r="E18" s="142"/>
      <c r="F18" s="142"/>
      <c r="G18" s="142"/>
    </row>
    <row r="19" spans="1:12" s="223" customFormat="1" ht="7.5" customHeight="1" x14ac:dyDescent="0.4">
      <c r="A19" s="226"/>
      <c r="B19" s="227"/>
      <c r="C19" s="222"/>
      <c r="D19" s="222"/>
      <c r="E19" s="222"/>
      <c r="F19" s="222"/>
      <c r="G19" s="222"/>
    </row>
    <row r="20" spans="1:12" x14ac:dyDescent="0.4">
      <c r="A20" s="157" t="s">
        <v>42</v>
      </c>
      <c r="B20" s="101"/>
      <c r="C20" s="148"/>
      <c r="D20" s="154"/>
      <c r="E20" s="154"/>
      <c r="F20" s="154"/>
      <c r="G20" s="142"/>
    </row>
    <row r="21" spans="1:12" x14ac:dyDescent="0.4">
      <c r="A21" s="157" t="s">
        <v>43</v>
      </c>
      <c r="B21" s="147"/>
      <c r="C21" s="142" t="s">
        <v>48</v>
      </c>
      <c r="D21" s="142"/>
      <c r="E21" s="142"/>
      <c r="F21" s="142"/>
      <c r="G21" s="142"/>
    </row>
    <row r="22" spans="1:12" x14ac:dyDescent="0.4">
      <c r="A22" s="157" t="s">
        <v>45</v>
      </c>
      <c r="B22" s="147"/>
      <c r="C22" s="142" t="s">
        <v>48</v>
      </c>
      <c r="D22" s="142"/>
      <c r="E22" s="142"/>
      <c r="F22" s="142"/>
      <c r="G22" s="142"/>
    </row>
    <row r="23" spans="1:12" s="223" customFormat="1" ht="7.5" customHeight="1" x14ac:dyDescent="0.4">
      <c r="A23" s="226"/>
      <c r="B23" s="227"/>
      <c r="C23" s="222"/>
      <c r="D23" s="222"/>
      <c r="E23" s="222"/>
      <c r="F23" s="222"/>
      <c r="G23" s="222"/>
    </row>
    <row r="24" spans="1:12" x14ac:dyDescent="0.4">
      <c r="A24" s="157" t="s">
        <v>46</v>
      </c>
      <c r="B24" s="101"/>
      <c r="C24" s="148"/>
      <c r="D24" s="154"/>
      <c r="E24" s="154"/>
      <c r="F24" s="154"/>
      <c r="G24" s="142"/>
    </row>
    <row r="25" spans="1:12" x14ac:dyDescent="0.4">
      <c r="A25" s="157" t="s">
        <v>47</v>
      </c>
      <c r="B25" s="159"/>
      <c r="C25" s="142" t="s">
        <v>48</v>
      </c>
      <c r="D25" s="142"/>
      <c r="E25" s="142"/>
      <c r="F25" s="142"/>
      <c r="G25" s="142"/>
    </row>
    <row r="26" spans="1:12" x14ac:dyDescent="0.4">
      <c r="A26" s="157" t="s">
        <v>44</v>
      </c>
      <c r="B26" s="147"/>
      <c r="C26" s="142" t="s">
        <v>48</v>
      </c>
      <c r="D26" s="142"/>
      <c r="E26" s="142"/>
      <c r="F26" s="142"/>
      <c r="G26" s="142"/>
    </row>
    <row r="27" spans="1:12" ht="7.5" customHeight="1" x14ac:dyDescent="0.4">
      <c r="A27" s="142"/>
      <c r="B27" s="142"/>
      <c r="C27" s="142"/>
      <c r="D27" s="142"/>
      <c r="E27" s="142"/>
      <c r="F27" s="142"/>
      <c r="G27" s="142"/>
    </row>
    <row r="28" spans="1:12" x14ac:dyDescent="0.4">
      <c r="A28" s="146" t="s">
        <v>89</v>
      </c>
      <c r="B28" s="160"/>
      <c r="C28" s="161"/>
      <c r="D28" s="142" t="s">
        <v>107</v>
      </c>
      <c r="E28" s="142"/>
      <c r="F28" s="142"/>
      <c r="G28" s="142"/>
    </row>
    <row r="29" spans="1:12" x14ac:dyDescent="0.4">
      <c r="A29" s="146" t="s">
        <v>93</v>
      </c>
      <c r="B29" s="160"/>
      <c r="C29" s="161"/>
      <c r="D29" s="142"/>
      <c r="E29" s="142"/>
      <c r="F29" s="142"/>
      <c r="G29" s="142"/>
    </row>
    <row r="30" spans="1:12" ht="225" customHeight="1" x14ac:dyDescent="0.4">
      <c r="A30" s="162" t="s">
        <v>116</v>
      </c>
      <c r="B30" s="294"/>
      <c r="C30" s="295"/>
      <c r="D30" s="295"/>
      <c r="E30" s="295"/>
      <c r="F30" s="295"/>
      <c r="G30" s="295"/>
      <c r="H30" s="120"/>
      <c r="I30" s="120"/>
      <c r="J30" s="120"/>
      <c r="K30" s="120"/>
      <c r="L30" s="120"/>
    </row>
  </sheetData>
  <sheetProtection sheet="1" objects="1" scenarios="1"/>
  <mergeCells count="1">
    <mergeCell ref="B30:G30"/>
  </mergeCells>
  <phoneticPr fontId="7"/>
  <dataValidations count="3">
    <dataValidation type="list" showInputMessage="1" showErrorMessage="1" sqref="B25:B26 B17:B18 B21:B22" xr:uid="{00000000-0002-0000-0000-000000000000}">
      <formula1>"　,〇,"</formula1>
    </dataValidation>
    <dataValidation type="list" allowBlank="1" showInputMessage="1" showErrorMessage="1" sqref="B28" xr:uid="{00000000-0002-0000-0000-000001000000}">
      <formula1>"希望します,希望しません"</formula1>
    </dataValidation>
    <dataValidation type="list" allowBlank="1" showInputMessage="1" showErrorMessage="1" sqref="B29" xr:uid="{00000000-0002-0000-0000-000002000000}">
      <formula1>"　,吹奏楽,合唱,器楽・管弦楽"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17"/>
  <sheetViews>
    <sheetView showGridLines="0" showRowColHeaders="0" view="pageBreakPreview" zoomScaleNormal="100" zoomScaleSheetLayoutView="100" workbookViewId="0">
      <selection activeCell="B12" sqref="B12"/>
    </sheetView>
  </sheetViews>
  <sheetFormatPr defaultRowHeight="18.75" x14ac:dyDescent="0.4"/>
  <cols>
    <col min="1" max="1" width="23.625" customWidth="1"/>
    <col min="2" max="2" width="18.25" customWidth="1"/>
    <col min="3" max="3" width="4.5" customWidth="1"/>
    <col min="4" max="4" width="5.375" customWidth="1"/>
    <col min="6" max="6" width="4.5" customWidth="1"/>
    <col min="7" max="7" width="18" customWidth="1"/>
  </cols>
  <sheetData>
    <row r="1" spans="1:10" ht="26.25" x14ac:dyDescent="0.4">
      <c r="A1" s="248" t="s">
        <v>117</v>
      </c>
      <c r="B1" s="249"/>
      <c r="C1" s="249"/>
      <c r="D1" s="249"/>
      <c r="E1" s="249"/>
      <c r="F1" s="249"/>
      <c r="G1" s="249"/>
      <c r="H1" s="250"/>
      <c r="I1" s="250"/>
    </row>
    <row r="2" spans="1:10" ht="7.5" customHeight="1" x14ac:dyDescent="0.4">
      <c r="A2" s="222"/>
      <c r="B2" s="222"/>
      <c r="C2" s="222"/>
      <c r="D2" s="222"/>
      <c r="E2" s="222"/>
      <c r="F2" s="222"/>
      <c r="G2" s="222"/>
      <c r="H2" s="222"/>
      <c r="I2" s="222"/>
    </row>
    <row r="3" spans="1:10" x14ac:dyDescent="0.4">
      <c r="A3" s="251"/>
      <c r="B3" s="222" t="s">
        <v>103</v>
      </c>
      <c r="C3" s="222"/>
      <c r="D3" s="222"/>
      <c r="E3" s="222"/>
      <c r="F3" s="222"/>
      <c r="G3" s="222"/>
      <c r="H3" s="222"/>
      <c r="I3" s="222"/>
    </row>
    <row r="4" spans="1:10" x14ac:dyDescent="0.4">
      <c r="A4" s="252"/>
      <c r="B4" s="222" t="s">
        <v>104</v>
      </c>
      <c r="C4" s="222"/>
      <c r="D4" s="222"/>
      <c r="E4" s="222"/>
      <c r="F4" s="222"/>
      <c r="G4" s="222"/>
      <c r="H4" s="222"/>
      <c r="I4" s="222"/>
    </row>
    <row r="5" spans="1:10" x14ac:dyDescent="0.4">
      <c r="A5" s="222" t="s">
        <v>105</v>
      </c>
      <c r="B5" s="222"/>
      <c r="C5" s="222"/>
      <c r="D5" s="222"/>
      <c r="E5" s="222"/>
      <c r="F5" s="222"/>
      <c r="G5" s="222"/>
      <c r="H5" s="222"/>
      <c r="I5" s="222"/>
    </row>
    <row r="6" spans="1:10" ht="7.5" customHeight="1" x14ac:dyDescent="0.4">
      <c r="A6" s="222"/>
      <c r="B6" s="222"/>
      <c r="C6" s="222"/>
      <c r="D6" s="222"/>
      <c r="E6" s="222"/>
      <c r="F6" s="222"/>
      <c r="G6" s="222"/>
      <c r="H6" s="222"/>
      <c r="I6" s="222"/>
    </row>
    <row r="7" spans="1:10" x14ac:dyDescent="0.4">
      <c r="A7" s="253" t="s">
        <v>152</v>
      </c>
      <c r="B7" s="222"/>
      <c r="C7" s="222"/>
      <c r="D7" s="222"/>
      <c r="E7" s="222"/>
      <c r="F7" s="222"/>
      <c r="G7" s="222"/>
      <c r="H7" s="222"/>
      <c r="I7" s="222"/>
    </row>
    <row r="8" spans="1:10" x14ac:dyDescent="0.4">
      <c r="A8" s="222" t="s">
        <v>106</v>
      </c>
      <c r="B8" s="222"/>
      <c r="C8" s="222"/>
      <c r="D8" s="222"/>
      <c r="E8" s="222"/>
      <c r="F8" s="222"/>
      <c r="G8" s="222"/>
      <c r="H8" s="222"/>
      <c r="I8" s="222"/>
    </row>
    <row r="9" spans="1:10" x14ac:dyDescent="0.4">
      <c r="A9" s="259" t="s">
        <v>153</v>
      </c>
      <c r="B9" s="147"/>
      <c r="C9" s="254"/>
      <c r="D9" s="255"/>
      <c r="E9" s="256"/>
      <c r="F9" s="222"/>
      <c r="G9" s="254"/>
      <c r="H9" s="256"/>
      <c r="I9" s="254"/>
      <c r="J9" s="238"/>
    </row>
    <row r="10" spans="1:10" x14ac:dyDescent="0.4">
      <c r="A10" s="257" t="s">
        <v>189</v>
      </c>
      <c r="B10" s="159"/>
      <c r="C10" s="254" t="s">
        <v>190</v>
      </c>
      <c r="D10" s="255"/>
      <c r="E10" s="256"/>
      <c r="F10" s="222"/>
      <c r="G10" s="258"/>
      <c r="H10" s="256"/>
      <c r="I10" s="254"/>
      <c r="J10" s="238"/>
    </row>
    <row r="11" spans="1:10" x14ac:dyDescent="0.4">
      <c r="A11" s="259" t="s">
        <v>189</v>
      </c>
      <c r="B11" s="263"/>
      <c r="C11" s="222" t="s">
        <v>191</v>
      </c>
      <c r="D11" s="260"/>
      <c r="E11" s="256"/>
      <c r="F11" s="222"/>
      <c r="G11" s="258"/>
      <c r="H11" s="256"/>
      <c r="I11" s="254"/>
      <c r="J11" s="238"/>
    </row>
    <row r="12" spans="1:10" x14ac:dyDescent="0.4">
      <c r="A12" s="259" t="s">
        <v>192</v>
      </c>
      <c r="B12" s="247"/>
      <c r="C12" s="222" t="s">
        <v>191</v>
      </c>
      <c r="D12" s="260"/>
      <c r="E12" s="256"/>
      <c r="F12" s="222"/>
      <c r="G12" s="258"/>
      <c r="H12" s="256"/>
      <c r="I12" s="254"/>
      <c r="J12" s="238"/>
    </row>
    <row r="13" spans="1:10" x14ac:dyDescent="0.4">
      <c r="A13" s="261"/>
      <c r="B13" s="222"/>
      <c r="C13" s="222" t="s">
        <v>193</v>
      </c>
      <c r="D13" s="260"/>
      <c r="E13" s="256"/>
      <c r="F13" s="222"/>
      <c r="G13" s="258"/>
      <c r="H13" s="256"/>
      <c r="I13" s="254"/>
      <c r="J13" s="238"/>
    </row>
    <row r="14" spans="1:10" x14ac:dyDescent="0.4">
      <c r="A14" s="222"/>
      <c r="B14" s="222"/>
      <c r="C14" s="289" t="s">
        <v>194</v>
      </c>
      <c r="D14" s="260"/>
      <c r="E14" s="256"/>
      <c r="F14" s="222"/>
      <c r="G14" s="258"/>
      <c r="H14" s="256"/>
      <c r="I14" s="254"/>
      <c r="J14" s="238"/>
    </row>
    <row r="15" spans="1:10" x14ac:dyDescent="0.4">
      <c r="A15" s="222"/>
      <c r="B15" s="222"/>
      <c r="C15" s="222"/>
      <c r="D15" s="222"/>
      <c r="E15" s="222"/>
      <c r="F15" s="222"/>
      <c r="G15" s="258"/>
      <c r="H15" s="256"/>
      <c r="I15" s="254"/>
      <c r="J15" s="238"/>
    </row>
    <row r="16" spans="1:10" x14ac:dyDescent="0.4">
      <c r="A16" s="222"/>
      <c r="B16" s="222"/>
      <c r="C16" s="222"/>
      <c r="D16" s="222"/>
      <c r="E16" s="222"/>
      <c r="F16" s="222"/>
      <c r="G16" s="258"/>
      <c r="H16" s="256"/>
      <c r="I16" s="254"/>
      <c r="J16" s="238"/>
    </row>
    <row r="17" spans="1:10" x14ac:dyDescent="0.4">
      <c r="A17" s="222"/>
      <c r="B17" s="222"/>
      <c r="C17" s="222"/>
      <c r="D17" s="222"/>
      <c r="E17" s="222"/>
      <c r="F17" s="222"/>
      <c r="G17" s="258"/>
      <c r="H17" s="256"/>
      <c r="I17" s="254"/>
      <c r="J17" s="238"/>
    </row>
  </sheetData>
  <sheetProtection sheet="1" objects="1" scenarios="1"/>
  <phoneticPr fontId="7"/>
  <dataValidations count="3">
    <dataValidation type="list" allowBlank="1" showInputMessage="1" showErrorMessage="1" sqref="B9" xr:uid="{4C2C8A67-8107-453B-ADE8-4D16D3A23B27}">
      <formula1>"吹奏楽部門,合唱部門,器楽・管弦楽部門"</formula1>
    </dataValidation>
    <dataValidation type="list" allowBlank="1" showInputMessage="1" showErrorMessage="1" sqref="B10" xr:uid="{B36964D8-4384-4BD2-B4AE-677560D4A1A9}">
      <formula1>"独唱,男声合唱,女声合唱,混声合唱,合同合唱"</formula1>
    </dataValidation>
    <dataValidation type="list" allowBlank="1" showInputMessage="1" showErrorMessage="1" sqref="B11" xr:uid="{52EF71A1-D001-4EB9-BE45-8D49ACCD791B}">
      <formula1>"独奏,管弦楽,器楽合奏,アンサンブル"</formula1>
    </dataValidation>
  </dataValidations>
  <pageMargins left="0.7" right="0.7" top="0.75" bottom="0.75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33"/>
  <sheetViews>
    <sheetView showGridLines="0" showRowColHeaders="0" view="pageBreakPreview" topLeftCell="A14" zoomScaleNormal="100" zoomScaleSheetLayoutView="100" workbookViewId="0">
      <selection activeCell="A3" sqref="A3"/>
    </sheetView>
  </sheetViews>
  <sheetFormatPr defaultRowHeight="18.75" x14ac:dyDescent="0.4"/>
  <cols>
    <col min="1" max="1" width="23.5" bestFit="1" customWidth="1"/>
    <col min="3" max="4" width="9" customWidth="1"/>
  </cols>
  <sheetData>
    <row r="1" spans="1:8" ht="26.25" x14ac:dyDescent="0.4">
      <c r="A1" s="125" t="s">
        <v>117</v>
      </c>
      <c r="B1" s="127"/>
      <c r="C1" s="127"/>
      <c r="D1" s="127"/>
      <c r="E1" s="127"/>
      <c r="F1" s="127"/>
      <c r="G1" s="127"/>
      <c r="H1" s="127"/>
    </row>
    <row r="2" spans="1:8" ht="7.5" customHeight="1" x14ac:dyDescent="0.4">
      <c r="A2" s="142"/>
      <c r="B2" s="142"/>
      <c r="C2" s="142"/>
      <c r="D2" s="142"/>
      <c r="E2" s="142"/>
      <c r="F2" s="142"/>
      <c r="G2" s="142"/>
      <c r="H2" s="142"/>
    </row>
    <row r="3" spans="1:8" x14ac:dyDescent="0.4">
      <c r="A3" s="143"/>
      <c r="B3" s="142" t="s">
        <v>103</v>
      </c>
      <c r="C3" s="142"/>
      <c r="D3" s="142"/>
      <c r="E3" s="142"/>
      <c r="F3" s="142"/>
      <c r="G3" s="142"/>
      <c r="H3" s="142"/>
    </row>
    <row r="4" spans="1:8" x14ac:dyDescent="0.4">
      <c r="A4" s="144"/>
      <c r="B4" s="142" t="s">
        <v>104</v>
      </c>
      <c r="C4" s="142"/>
      <c r="D4" s="142"/>
      <c r="E4" s="142"/>
      <c r="F4" s="142"/>
      <c r="G4" s="142"/>
      <c r="H4" s="142"/>
    </row>
    <row r="5" spans="1:8" x14ac:dyDescent="0.4">
      <c r="A5" s="142" t="s">
        <v>105</v>
      </c>
      <c r="B5" s="142"/>
      <c r="C5" s="142"/>
      <c r="D5" s="142"/>
      <c r="E5" s="142"/>
      <c r="F5" s="142"/>
      <c r="G5" s="142"/>
      <c r="H5" s="142"/>
    </row>
    <row r="6" spans="1:8" ht="7.5" customHeight="1" x14ac:dyDescent="0.4">
      <c r="A6" s="142"/>
      <c r="B6" s="142"/>
      <c r="C6" s="142"/>
      <c r="D6" s="142"/>
      <c r="E6" s="142"/>
      <c r="F6" s="142"/>
      <c r="G6" s="142"/>
      <c r="H6" s="142"/>
    </row>
    <row r="7" spans="1:8" x14ac:dyDescent="0.4">
      <c r="A7" s="146" t="s">
        <v>132</v>
      </c>
      <c r="B7" s="101"/>
      <c r="C7" s="149"/>
      <c r="D7" s="149"/>
      <c r="E7" s="148"/>
      <c r="F7" s="142" t="s">
        <v>125</v>
      </c>
      <c r="G7" s="142"/>
      <c r="H7" s="142"/>
    </row>
    <row r="8" spans="1:8" x14ac:dyDescent="0.4">
      <c r="A8" s="146" t="s">
        <v>188</v>
      </c>
      <c r="B8" s="101"/>
      <c r="C8" s="149"/>
      <c r="D8" s="149"/>
      <c r="E8" s="148"/>
      <c r="F8" s="142"/>
      <c r="G8" s="142"/>
      <c r="H8" s="142"/>
    </row>
    <row r="9" spans="1:8" x14ac:dyDescent="0.4">
      <c r="A9" s="146" t="s">
        <v>126</v>
      </c>
      <c r="B9" s="207"/>
      <c r="C9" s="153" t="s">
        <v>135</v>
      </c>
      <c r="D9" s="142" t="s">
        <v>202</v>
      </c>
      <c r="E9" s="142"/>
      <c r="F9" s="142"/>
      <c r="G9" s="142"/>
      <c r="H9" s="142"/>
    </row>
    <row r="10" spans="1:8" x14ac:dyDescent="0.4">
      <c r="A10" s="206" t="s">
        <v>51</v>
      </c>
      <c r="B10" s="205"/>
      <c r="C10" s="153" t="s">
        <v>136</v>
      </c>
      <c r="D10" s="142" t="s">
        <v>203</v>
      </c>
      <c r="E10" s="142"/>
      <c r="F10" s="142"/>
      <c r="G10" s="142"/>
      <c r="H10" s="142"/>
    </row>
    <row r="11" spans="1:8" s="223" customFormat="1" ht="7.5" customHeight="1" x14ac:dyDescent="0.4">
      <c r="A11" s="219"/>
      <c r="B11" s="220"/>
      <c r="C11" s="222"/>
      <c r="D11" s="222"/>
      <c r="E11" s="222"/>
      <c r="F11" s="222"/>
      <c r="G11" s="222"/>
      <c r="H11" s="222"/>
    </row>
    <row r="12" spans="1:8" x14ac:dyDescent="0.4">
      <c r="A12" s="146" t="s">
        <v>52</v>
      </c>
      <c r="B12" s="101"/>
      <c r="C12" s="149"/>
      <c r="D12" s="149"/>
      <c r="E12" s="149"/>
      <c r="F12" s="149"/>
      <c r="G12" s="149"/>
      <c r="H12" s="148"/>
    </row>
    <row r="13" spans="1:8" x14ac:dyDescent="0.4">
      <c r="A13" s="146" t="s">
        <v>127</v>
      </c>
      <c r="B13" s="101"/>
      <c r="C13" s="149"/>
      <c r="D13" s="149"/>
      <c r="E13" s="149"/>
      <c r="F13" s="149"/>
      <c r="G13" s="149"/>
      <c r="H13" s="148"/>
    </row>
    <row r="14" spans="1:8" x14ac:dyDescent="0.4">
      <c r="A14" s="146" t="s">
        <v>53</v>
      </c>
      <c r="B14" s="102"/>
      <c r="C14" s="150"/>
      <c r="D14" s="142"/>
      <c r="E14" s="142"/>
      <c r="F14" s="142"/>
      <c r="G14" s="142"/>
      <c r="H14" s="142"/>
    </row>
    <row r="15" spans="1:8" x14ac:dyDescent="0.4">
      <c r="A15" s="146" t="s">
        <v>54</v>
      </c>
      <c r="B15" s="101"/>
      <c r="C15" s="148"/>
      <c r="D15" s="142"/>
      <c r="E15" s="142"/>
      <c r="F15" s="142"/>
      <c r="G15" s="142"/>
      <c r="H15" s="142"/>
    </row>
    <row r="16" spans="1:8" x14ac:dyDescent="0.4">
      <c r="A16" s="146" t="s">
        <v>55</v>
      </c>
      <c r="B16" s="103"/>
      <c r="C16" s="151"/>
      <c r="D16" s="142"/>
      <c r="E16" s="142"/>
      <c r="F16" s="142"/>
      <c r="G16" s="142"/>
      <c r="H16" s="142"/>
    </row>
    <row r="17" spans="1:8" x14ac:dyDescent="0.4">
      <c r="A17" s="146" t="s">
        <v>61</v>
      </c>
      <c r="B17" s="101"/>
      <c r="C17" s="149"/>
      <c r="D17" s="149"/>
      <c r="E17" s="149"/>
      <c r="F17" s="149"/>
      <c r="G17" s="149"/>
      <c r="H17" s="148"/>
    </row>
    <row r="18" spans="1:8" x14ac:dyDescent="0.4">
      <c r="A18" s="146" t="s">
        <v>128</v>
      </c>
      <c r="B18" s="102"/>
      <c r="C18" s="158"/>
      <c r="D18" s="149"/>
      <c r="E18" s="149"/>
      <c r="F18" s="149"/>
      <c r="G18" s="149"/>
      <c r="H18" s="148"/>
    </row>
    <row r="19" spans="1:8" x14ac:dyDescent="0.4">
      <c r="A19" s="146" t="s">
        <v>58</v>
      </c>
      <c r="B19" s="101"/>
      <c r="C19" s="148"/>
      <c r="D19" s="142"/>
      <c r="E19" s="142"/>
      <c r="F19" s="142"/>
      <c r="G19" s="142"/>
      <c r="H19" s="142"/>
    </row>
    <row r="20" spans="1:8" x14ac:dyDescent="0.4">
      <c r="A20" s="146" t="s">
        <v>59</v>
      </c>
      <c r="B20" s="101"/>
      <c r="C20" s="148"/>
      <c r="D20" s="142"/>
      <c r="E20" s="142"/>
      <c r="F20" s="142"/>
      <c r="G20" s="142"/>
      <c r="H20" s="142"/>
    </row>
    <row r="21" spans="1:8" x14ac:dyDescent="0.4">
      <c r="A21" s="146" t="s">
        <v>60</v>
      </c>
      <c r="B21" s="101"/>
      <c r="C21" s="148"/>
      <c r="D21" s="142"/>
      <c r="E21" s="142"/>
      <c r="F21" s="142"/>
      <c r="G21" s="142"/>
      <c r="H21" s="142"/>
    </row>
    <row r="22" spans="1:8" s="223" customFormat="1" ht="7.5" customHeight="1" x14ac:dyDescent="0.4">
      <c r="A22" s="219"/>
      <c r="B22" s="225"/>
      <c r="C22" s="224"/>
      <c r="D22" s="222"/>
      <c r="E22" s="222"/>
      <c r="F22" s="222"/>
      <c r="G22" s="222"/>
      <c r="H22" s="222"/>
    </row>
    <row r="23" spans="1:8" x14ac:dyDescent="0.4">
      <c r="A23" s="146" t="s">
        <v>133</v>
      </c>
      <c r="B23" s="101"/>
      <c r="C23" s="149"/>
      <c r="D23" s="148"/>
      <c r="E23" s="142"/>
      <c r="F23" s="142"/>
      <c r="G23" s="142"/>
      <c r="H23" s="142"/>
    </row>
    <row r="24" spans="1:8" x14ac:dyDescent="0.4">
      <c r="A24" s="146" t="s">
        <v>62</v>
      </c>
      <c r="B24" s="101"/>
      <c r="C24" s="149"/>
      <c r="D24" s="148"/>
      <c r="E24" s="142"/>
      <c r="F24" s="142"/>
      <c r="G24" s="142"/>
      <c r="H24" s="142"/>
    </row>
    <row r="25" spans="1:8" x14ac:dyDescent="0.4">
      <c r="A25" s="146" t="s">
        <v>65</v>
      </c>
      <c r="B25" s="104"/>
      <c r="C25" s="152" t="s">
        <v>200</v>
      </c>
      <c r="D25" s="142"/>
      <c r="E25" s="142"/>
      <c r="F25" s="142"/>
      <c r="G25" s="142"/>
      <c r="H25" s="142"/>
    </row>
    <row r="26" spans="1:8" x14ac:dyDescent="0.4">
      <c r="A26" s="146" t="s">
        <v>63</v>
      </c>
      <c r="B26" s="137"/>
      <c r="C26" s="153" t="s">
        <v>100</v>
      </c>
      <c r="D26" s="142" t="s">
        <v>141</v>
      </c>
      <c r="E26" s="142"/>
      <c r="F26" s="142"/>
      <c r="G26" s="142"/>
      <c r="H26" s="142"/>
    </row>
    <row r="27" spans="1:8" s="223" customFormat="1" ht="7.5" customHeight="1" x14ac:dyDescent="0.4">
      <c r="A27" s="219"/>
      <c r="B27" s="220"/>
      <c r="C27" s="224"/>
      <c r="D27" s="222"/>
      <c r="E27" s="222"/>
      <c r="F27" s="222"/>
      <c r="G27" s="222"/>
      <c r="H27" s="222"/>
    </row>
    <row r="28" spans="1:8" x14ac:dyDescent="0.4">
      <c r="A28" s="146" t="s">
        <v>134</v>
      </c>
      <c r="B28" s="101"/>
      <c r="C28" s="149"/>
      <c r="D28" s="148"/>
      <c r="E28" s="142" t="s">
        <v>143</v>
      </c>
      <c r="F28" s="142"/>
      <c r="G28" s="142"/>
      <c r="H28" s="142"/>
    </row>
    <row r="29" spans="1:8" x14ac:dyDescent="0.4">
      <c r="A29" s="146" t="s">
        <v>129</v>
      </c>
      <c r="B29" s="101"/>
      <c r="C29" s="149"/>
      <c r="D29" s="148"/>
      <c r="E29" s="142" t="s">
        <v>144</v>
      </c>
      <c r="F29" s="142"/>
      <c r="G29" s="142"/>
      <c r="H29" s="142"/>
    </row>
    <row r="30" spans="1:8" x14ac:dyDescent="0.4">
      <c r="A30" s="146" t="s">
        <v>137</v>
      </c>
      <c r="B30" s="105"/>
      <c r="C30" s="154" t="s">
        <v>201</v>
      </c>
      <c r="D30" s="142"/>
      <c r="E30" s="142"/>
      <c r="F30" s="142"/>
      <c r="G30" s="142"/>
      <c r="H30" s="142"/>
    </row>
    <row r="31" spans="1:8" x14ac:dyDescent="0.4">
      <c r="A31" s="146" t="s">
        <v>63</v>
      </c>
      <c r="B31" s="137"/>
      <c r="C31" s="153" t="s">
        <v>100</v>
      </c>
      <c r="D31" s="142" t="s">
        <v>142</v>
      </c>
      <c r="E31" s="142"/>
      <c r="F31" s="142"/>
      <c r="G31" s="142"/>
      <c r="H31" s="142"/>
    </row>
    <row r="32" spans="1:8" s="223" customFormat="1" ht="7.5" customHeight="1" x14ac:dyDescent="0.4">
      <c r="A32" s="219"/>
      <c r="B32" s="220"/>
      <c r="C32" s="221"/>
      <c r="D32" s="222"/>
      <c r="E32" s="222"/>
      <c r="F32" s="222"/>
      <c r="G32" s="222"/>
      <c r="H32" s="222"/>
    </row>
    <row r="33" spans="1:8" ht="27" customHeight="1" x14ac:dyDescent="0.4">
      <c r="A33" s="146" t="s">
        <v>82</v>
      </c>
      <c r="B33" s="137"/>
      <c r="C33" s="155" t="s">
        <v>84</v>
      </c>
      <c r="D33" s="138"/>
      <c r="E33" s="156" t="s">
        <v>85</v>
      </c>
      <c r="F33" s="142"/>
      <c r="G33" s="142"/>
      <c r="H33" s="142"/>
    </row>
  </sheetData>
  <sheetProtection sheet="1" objects="1" scenarios="1"/>
  <phoneticPr fontId="7"/>
  <dataValidations count="1">
    <dataValidation type="list" allowBlank="1" showInputMessage="1" showErrorMessage="1" sqref="B25 B30" xr:uid="{00000000-0002-0000-0200-000000000000}">
      <formula1>"　,教師,生徒"</formula1>
    </dataValidation>
  </dataValidations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18"/>
  <sheetViews>
    <sheetView showGridLines="0" showRowColHeaders="0" view="pageBreakPreview" zoomScaleNormal="100" zoomScaleSheetLayoutView="100" workbookViewId="0">
      <selection activeCell="A8" sqref="A8"/>
    </sheetView>
  </sheetViews>
  <sheetFormatPr defaultRowHeight="18.75" x14ac:dyDescent="0.4"/>
  <cols>
    <col min="1" max="1" width="18" customWidth="1"/>
  </cols>
  <sheetData>
    <row r="1" spans="1:6" ht="24" x14ac:dyDescent="0.4">
      <c r="A1" s="128" t="s">
        <v>117</v>
      </c>
      <c r="B1" s="127"/>
      <c r="C1" s="127"/>
      <c r="D1" s="127"/>
      <c r="E1" s="127"/>
      <c r="F1" s="127"/>
    </row>
    <row r="2" spans="1:6" ht="7.5" customHeight="1" x14ac:dyDescent="0.4">
      <c r="A2" s="142"/>
      <c r="B2" s="142"/>
      <c r="C2" s="142"/>
      <c r="D2" s="142"/>
      <c r="E2" s="142"/>
      <c r="F2" s="142"/>
    </row>
    <row r="3" spans="1:6" x14ac:dyDescent="0.4">
      <c r="A3" s="143"/>
      <c r="B3" s="142" t="s">
        <v>103</v>
      </c>
      <c r="C3" s="142"/>
      <c r="D3" s="142"/>
      <c r="E3" s="142"/>
      <c r="F3" s="142"/>
    </row>
    <row r="4" spans="1:6" x14ac:dyDescent="0.4">
      <c r="A4" s="144"/>
      <c r="B4" s="142" t="s">
        <v>104</v>
      </c>
      <c r="C4" s="142"/>
      <c r="D4" s="142"/>
      <c r="E4" s="142"/>
      <c r="F4" s="142"/>
    </row>
    <row r="5" spans="1:6" x14ac:dyDescent="0.4">
      <c r="A5" s="142" t="s">
        <v>105</v>
      </c>
      <c r="B5" s="142"/>
      <c r="C5" s="142"/>
      <c r="D5" s="142"/>
      <c r="E5" s="142"/>
      <c r="F5" s="142"/>
    </row>
    <row r="6" spans="1:6" ht="7.5" customHeight="1" x14ac:dyDescent="0.4">
      <c r="A6" s="142"/>
      <c r="B6" s="142"/>
      <c r="C6" s="142"/>
      <c r="D6" s="142"/>
      <c r="E6" s="142"/>
      <c r="F6" s="142"/>
    </row>
    <row r="7" spans="1:6" x14ac:dyDescent="0.4">
      <c r="A7" s="145" t="s">
        <v>199</v>
      </c>
      <c r="B7" s="142"/>
      <c r="C7" s="142"/>
      <c r="D7" s="142"/>
      <c r="E7" s="142"/>
      <c r="F7" s="142"/>
    </row>
    <row r="8" spans="1:6" x14ac:dyDescent="0.4">
      <c r="A8" s="145" t="s">
        <v>119</v>
      </c>
      <c r="B8" s="142"/>
      <c r="C8" s="142"/>
      <c r="D8" s="142"/>
      <c r="E8" s="142"/>
      <c r="F8" s="142"/>
    </row>
    <row r="9" spans="1:6" x14ac:dyDescent="0.4">
      <c r="A9" s="146" t="s">
        <v>66</v>
      </c>
      <c r="B9" s="147"/>
      <c r="C9" s="142"/>
      <c r="D9" s="142"/>
      <c r="E9" s="142"/>
      <c r="F9" s="142"/>
    </row>
    <row r="10" spans="1:6" x14ac:dyDescent="0.4">
      <c r="A10" s="146" t="s">
        <v>67</v>
      </c>
      <c r="B10" s="147"/>
      <c r="C10" s="142"/>
      <c r="D10" s="142"/>
      <c r="E10" s="142"/>
      <c r="F10" s="142"/>
    </row>
    <row r="11" spans="1:6" x14ac:dyDescent="0.4">
      <c r="A11" s="146" t="s">
        <v>68</v>
      </c>
      <c r="B11" s="147"/>
      <c r="C11" s="142"/>
      <c r="D11" s="142"/>
      <c r="E11" s="142"/>
      <c r="F11" s="142"/>
    </row>
    <row r="12" spans="1:6" x14ac:dyDescent="0.4">
      <c r="A12" s="146" t="s">
        <v>69</v>
      </c>
      <c r="B12" s="147"/>
      <c r="C12" s="142"/>
      <c r="D12" s="142"/>
      <c r="E12" s="142"/>
      <c r="F12" s="142"/>
    </row>
    <row r="13" spans="1:6" x14ac:dyDescent="0.4">
      <c r="A13" s="146" t="s">
        <v>70</v>
      </c>
      <c r="B13" s="147"/>
      <c r="C13" s="142"/>
      <c r="D13" s="142"/>
      <c r="E13" s="142"/>
      <c r="F13" s="142"/>
    </row>
    <row r="14" spans="1:6" x14ac:dyDescent="0.4">
      <c r="A14" s="146" t="s">
        <v>71</v>
      </c>
      <c r="B14" s="147"/>
      <c r="C14" s="142"/>
      <c r="D14" s="142"/>
      <c r="E14" s="142"/>
      <c r="F14" s="142"/>
    </row>
    <row r="15" spans="1:6" x14ac:dyDescent="0.4">
      <c r="A15" s="146" t="s">
        <v>72</v>
      </c>
      <c r="B15" s="147"/>
      <c r="C15" s="142"/>
      <c r="D15" s="142"/>
      <c r="E15" s="142"/>
      <c r="F15" s="142"/>
    </row>
    <row r="16" spans="1:6" x14ac:dyDescent="0.4">
      <c r="A16" s="146" t="s">
        <v>73</v>
      </c>
      <c r="B16" s="147"/>
      <c r="C16" s="142"/>
      <c r="D16" s="142"/>
      <c r="E16" s="142"/>
      <c r="F16" s="142"/>
    </row>
    <row r="17" spans="1:6" x14ac:dyDescent="0.4">
      <c r="A17" s="146" t="s">
        <v>74</v>
      </c>
      <c r="B17" s="147"/>
      <c r="C17" s="142"/>
      <c r="D17" s="142"/>
      <c r="E17" s="142"/>
      <c r="F17" s="142"/>
    </row>
    <row r="18" spans="1:6" x14ac:dyDescent="0.4">
      <c r="A18" s="146" t="s">
        <v>75</v>
      </c>
      <c r="B18" s="147"/>
      <c r="C18" s="142"/>
      <c r="D18" s="142"/>
      <c r="E18" s="142"/>
      <c r="F18" s="142"/>
    </row>
  </sheetData>
  <sheetProtection sheet="1" objects="1" scenarios="1"/>
  <phoneticPr fontId="7"/>
  <dataValidations count="1">
    <dataValidation type="list" showInputMessage="1" showErrorMessage="1" sqref="B9:B18" xr:uid="{00000000-0002-0000-0300-000000000000}">
      <formula1>"　,〇,"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FF"/>
  </sheetPr>
  <dimension ref="A1:U42"/>
  <sheetViews>
    <sheetView showGridLines="0" showRowColHeaders="0" showZeros="0" view="pageBreakPreview" topLeftCell="A12" zoomScale="80" zoomScaleNormal="100" zoomScaleSheetLayoutView="80" workbookViewId="0">
      <selection activeCell="E1" sqref="E1"/>
    </sheetView>
  </sheetViews>
  <sheetFormatPr defaultRowHeight="18.75" x14ac:dyDescent="0.4"/>
  <cols>
    <col min="1" max="1" width="11.125" customWidth="1"/>
    <col min="2" max="20" width="4.25" customWidth="1"/>
    <col min="21" max="21" width="8.5" customWidth="1"/>
  </cols>
  <sheetData>
    <row r="1" spans="1:21" ht="30" customHeight="1" x14ac:dyDescent="0.4">
      <c r="A1" s="133"/>
      <c r="B1" s="133"/>
      <c r="C1" s="133"/>
      <c r="D1" s="133"/>
      <c r="E1" s="134" t="str">
        <f>IF(団体情報!$B7="","",団体情報!$B7)</f>
        <v>令和　</v>
      </c>
      <c r="F1" s="134"/>
      <c r="G1" s="134"/>
      <c r="H1" s="134" t="s">
        <v>98</v>
      </c>
      <c r="I1" s="134"/>
      <c r="J1" s="135" t="s">
        <v>99</v>
      </c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</row>
    <row r="2" spans="1:21" ht="39.75" customHeight="1" x14ac:dyDescent="0.4">
      <c r="A2" s="2" t="s">
        <v>0</v>
      </c>
      <c r="B2" s="23"/>
      <c r="C2" s="27" t="str">
        <f>IF(団体情報!$B9="","",団体情報!$B9)</f>
        <v/>
      </c>
      <c r="D2" s="24"/>
      <c r="E2" s="24"/>
      <c r="F2" s="24"/>
      <c r="G2" s="24"/>
      <c r="H2" s="24"/>
      <c r="I2" s="26"/>
      <c r="J2" s="26"/>
      <c r="K2" s="73"/>
      <c r="L2" s="71" t="s">
        <v>41</v>
      </c>
      <c r="M2" s="74"/>
      <c r="N2" s="24"/>
      <c r="O2" s="27" t="str">
        <f>IF(団体情報!$B10="","",団体情報!$B10)</f>
        <v/>
      </c>
      <c r="P2" s="27"/>
      <c r="Q2" s="89"/>
      <c r="R2" s="24"/>
      <c r="S2" s="24"/>
      <c r="T2" s="24"/>
      <c r="U2" s="25" t="s">
        <v>22</v>
      </c>
    </row>
    <row r="3" spans="1:21" ht="12" customHeight="1" x14ac:dyDescent="0.4">
      <c r="A3" s="122"/>
      <c r="B3" s="28" t="s">
        <v>19</v>
      </c>
      <c r="C3" s="31" t="str">
        <f>IF(団体情報!$B11="","",団体情報!$B11)</f>
        <v/>
      </c>
      <c r="D3" s="11" t="s">
        <v>25</v>
      </c>
      <c r="E3" s="31" t="str">
        <f>IF(団体情報!$D11="","",団体情報!$D11)</f>
        <v/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30"/>
    </row>
    <row r="4" spans="1:21" ht="33" customHeight="1" x14ac:dyDescent="0.4">
      <c r="A4" s="13" t="s">
        <v>114</v>
      </c>
      <c r="B4" s="32" t="s">
        <v>17</v>
      </c>
      <c r="C4" s="36" t="str">
        <f>IF(団体情報!$B12="","",団体情報!$B12)</f>
        <v/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4"/>
    </row>
    <row r="5" spans="1:21" ht="19.5" customHeight="1" x14ac:dyDescent="0.4">
      <c r="A5" s="2" t="s">
        <v>18</v>
      </c>
      <c r="B5" s="23"/>
      <c r="C5" s="55" t="str">
        <f>IF(団体情報!$B13="","",団体情報!$B13)</f>
        <v/>
      </c>
      <c r="D5" s="38"/>
      <c r="E5" s="19" t="s">
        <v>139</v>
      </c>
      <c r="F5" s="212" t="str">
        <f>IF(団体情報!$D13="","",団体情報!$D13)</f>
        <v/>
      </c>
      <c r="G5" s="38"/>
      <c r="H5" s="196" t="s">
        <v>139</v>
      </c>
      <c r="I5" s="55" t="str">
        <f>IF(団体情報!$F13="","",団体情報!$F13)</f>
        <v/>
      </c>
      <c r="J5" s="38"/>
      <c r="K5" s="24"/>
      <c r="L5" s="24"/>
      <c r="M5" s="24"/>
      <c r="N5" s="24"/>
      <c r="O5" s="24"/>
      <c r="P5" s="24"/>
      <c r="Q5" s="24"/>
      <c r="R5" s="24"/>
      <c r="S5" s="24"/>
      <c r="T5" s="24"/>
      <c r="U5" s="25"/>
    </row>
    <row r="6" spans="1:21" ht="12" customHeight="1" x14ac:dyDescent="0.4">
      <c r="A6" s="43"/>
      <c r="B6" s="39"/>
      <c r="C6" s="40"/>
      <c r="D6" s="40"/>
      <c r="E6" s="40"/>
      <c r="F6" s="40"/>
      <c r="G6" s="67"/>
      <c r="I6" s="62" t="s">
        <v>40</v>
      </c>
      <c r="J6" s="65"/>
      <c r="K6" s="62" t="s">
        <v>39</v>
      </c>
      <c r="L6" s="65"/>
      <c r="M6" s="46"/>
      <c r="N6" s="46"/>
      <c r="O6" s="46"/>
      <c r="P6" s="46"/>
      <c r="Q6" s="46"/>
      <c r="R6" s="46"/>
      <c r="S6" s="46"/>
      <c r="T6" s="46"/>
      <c r="U6" s="47"/>
    </row>
    <row r="7" spans="1:21" ht="31.5" customHeight="1" x14ac:dyDescent="0.4">
      <c r="A7" s="124" t="s">
        <v>31</v>
      </c>
      <c r="B7" s="41"/>
      <c r="C7" s="70" t="str">
        <f>IF(団体情報!$B14="","",団体情報!$B14)</f>
        <v/>
      </c>
      <c r="D7" s="42"/>
      <c r="E7" s="42"/>
      <c r="F7" s="42"/>
      <c r="G7" s="68"/>
      <c r="I7" s="92" t="str">
        <f>IF(団体情報!$B17="","",団体情報!$B17)</f>
        <v/>
      </c>
      <c r="J7" s="129"/>
      <c r="K7" s="92" t="str">
        <f>IF(団体情報!$B18="","",団体情報!$B18)</f>
        <v/>
      </c>
      <c r="L7" s="66"/>
      <c r="M7" s="48"/>
      <c r="N7" s="48"/>
      <c r="O7" s="48"/>
      <c r="P7" s="48"/>
      <c r="Q7" s="48"/>
      <c r="R7" s="48"/>
      <c r="S7" s="48"/>
      <c r="T7" s="48"/>
      <c r="U7" s="49"/>
    </row>
    <row r="8" spans="1:21" ht="15.75" customHeight="1" x14ac:dyDescent="0.4">
      <c r="A8" s="21" t="s">
        <v>29</v>
      </c>
      <c r="B8" s="91" t="str">
        <f>IF(団体情報!$B15="","",団体情報!$B15)</f>
        <v/>
      </c>
      <c r="C8" s="52"/>
      <c r="D8" s="45" t="s">
        <v>139</v>
      </c>
      <c r="E8" s="214" t="str">
        <f>IF(団体情報!$D15="","",団体情報!$D15)</f>
        <v/>
      </c>
      <c r="F8" s="52"/>
      <c r="G8" s="45" t="s">
        <v>139</v>
      </c>
      <c r="H8" s="91" t="str">
        <f>IF(団体情報!$F15="","",団体情報!$F15)</f>
        <v/>
      </c>
      <c r="I8" s="61"/>
      <c r="J8" s="213"/>
      <c r="K8" s="59" t="s">
        <v>30</v>
      </c>
      <c r="L8" s="60"/>
      <c r="M8" s="53"/>
      <c r="N8" s="54" t="str">
        <f>IF(団体情報!$B16="","",団体情報!$B16)</f>
        <v/>
      </c>
      <c r="O8" s="50"/>
      <c r="P8" s="50"/>
      <c r="Q8" s="50"/>
      <c r="R8" s="50"/>
      <c r="S8" s="50"/>
      <c r="T8" s="50"/>
      <c r="U8" s="51"/>
    </row>
    <row r="9" spans="1:21" ht="12" customHeight="1" x14ac:dyDescent="0.4">
      <c r="A9" s="43"/>
      <c r="B9" s="39"/>
      <c r="C9" s="40"/>
      <c r="D9" s="40"/>
      <c r="E9" s="40"/>
      <c r="F9" s="40"/>
      <c r="G9" s="198"/>
      <c r="H9" s="114"/>
      <c r="I9" s="64" t="s">
        <v>40</v>
      </c>
      <c r="J9" s="65"/>
      <c r="K9" s="62" t="s">
        <v>39</v>
      </c>
      <c r="L9" s="63"/>
      <c r="M9" s="56"/>
      <c r="N9" s="56"/>
      <c r="O9" s="56"/>
      <c r="P9" s="56"/>
      <c r="Q9" s="56"/>
      <c r="R9" s="56"/>
      <c r="S9" s="62" t="s">
        <v>1</v>
      </c>
      <c r="T9" s="65"/>
      <c r="U9" s="1" t="s">
        <v>2</v>
      </c>
    </row>
    <row r="10" spans="1:21" ht="31.5" customHeight="1" x14ac:dyDescent="0.4">
      <c r="A10" s="123" t="s">
        <v>115</v>
      </c>
      <c r="B10" s="41"/>
      <c r="C10" s="69" t="str">
        <f>IF(団体情報!$B20="","",団体情報!$B20)</f>
        <v/>
      </c>
      <c r="D10" s="42"/>
      <c r="E10" s="42"/>
      <c r="F10" s="42"/>
      <c r="G10" s="172"/>
      <c r="H10" s="119"/>
      <c r="I10" s="93" t="str">
        <f>IF(団体情報!$B21="","",団体情報!$B21)</f>
        <v/>
      </c>
      <c r="J10" s="44"/>
      <c r="K10" s="94" t="str">
        <f>IF(団体情報!$B22="","",団体情報!$B22)</f>
        <v/>
      </c>
      <c r="L10" s="75"/>
      <c r="M10" s="36"/>
      <c r="N10" s="36" t="str">
        <f>IF(団体情報!$B24="","",団体情報!$B24)</f>
        <v/>
      </c>
      <c r="O10" s="57"/>
      <c r="P10" s="57"/>
      <c r="Q10" s="57"/>
      <c r="R10" s="58"/>
      <c r="S10" s="95" t="str">
        <f>IF(団体情報!$B25="","",団体情報!$B25)</f>
        <v/>
      </c>
      <c r="T10" s="77"/>
      <c r="U10" s="96" t="str">
        <f>IF(団体情報!$B26="","",団体情報!$B26)</f>
        <v/>
      </c>
    </row>
    <row r="11" spans="1:21" ht="24" customHeight="1" x14ac:dyDescent="0.4">
      <c r="A11" s="121"/>
      <c r="B11" s="121"/>
      <c r="C11" s="121"/>
      <c r="D11" s="121"/>
      <c r="E11" s="121"/>
      <c r="F11" s="121"/>
      <c r="G11" s="121"/>
      <c r="H11" s="130" t="s">
        <v>118</v>
      </c>
      <c r="I11" s="121"/>
      <c r="J11" s="121"/>
      <c r="K11" s="121"/>
      <c r="L11" s="121"/>
      <c r="M11" s="121"/>
      <c r="N11" s="121"/>
      <c r="O11" s="121"/>
      <c r="P11" s="121"/>
      <c r="Q11" s="121"/>
      <c r="R11" s="18"/>
    </row>
    <row r="12" spans="1:21" ht="35.25" customHeight="1" x14ac:dyDescent="0.4">
      <c r="A12" s="234" t="s">
        <v>150</v>
      </c>
      <c r="B12" s="262">
        <f>出場部門!B9</f>
        <v>0</v>
      </c>
      <c r="C12" s="37"/>
      <c r="D12" s="37"/>
      <c r="E12" s="37"/>
      <c r="F12" s="237"/>
      <c r="G12" s="237"/>
      <c r="H12" s="63"/>
      <c r="I12" s="236" t="s">
        <v>151</v>
      </c>
      <c r="J12" s="237"/>
      <c r="K12" s="37"/>
      <c r="L12" s="37"/>
      <c r="M12" s="237"/>
      <c r="N12" s="63"/>
      <c r="O12" s="262">
        <f>出場部門!B10</f>
        <v>0</v>
      </c>
      <c r="P12" s="37"/>
      <c r="Q12" s="239"/>
      <c r="R12" s="237"/>
      <c r="S12" s="237"/>
      <c r="T12" s="237"/>
      <c r="U12" s="63"/>
    </row>
    <row r="13" spans="1:21" ht="36" customHeight="1" x14ac:dyDescent="0.4">
      <c r="A13" s="76"/>
      <c r="B13" s="9"/>
      <c r="C13" s="16"/>
      <c r="D13" s="9"/>
      <c r="E13" s="9"/>
      <c r="I13" s="241" t="s">
        <v>154</v>
      </c>
      <c r="J13" s="242"/>
      <c r="K13" s="242"/>
      <c r="L13" s="242"/>
      <c r="M13" s="242"/>
      <c r="N13" s="243"/>
      <c r="O13" s="262">
        <f>出場部門!B11</f>
        <v>0</v>
      </c>
      <c r="P13" s="237"/>
      <c r="Q13" s="237"/>
      <c r="R13" s="244"/>
      <c r="S13" s="244"/>
      <c r="T13" s="244"/>
      <c r="U13" s="240"/>
    </row>
    <row r="14" spans="1:21" ht="36" customHeight="1" x14ac:dyDescent="0.4">
      <c r="A14" s="76"/>
      <c r="B14" s="9"/>
      <c r="C14" s="16"/>
      <c r="D14" s="9"/>
      <c r="E14" s="17"/>
      <c r="I14" s="236" t="s">
        <v>155</v>
      </c>
      <c r="J14" s="237"/>
      <c r="K14" s="244"/>
      <c r="L14" s="244"/>
      <c r="M14" s="244"/>
      <c r="N14" s="240"/>
      <c r="O14" s="93">
        <f>出場部門!B12</f>
        <v>0</v>
      </c>
      <c r="P14" s="244"/>
      <c r="Q14" s="244"/>
      <c r="R14" s="244"/>
      <c r="S14" s="244"/>
      <c r="T14" s="244"/>
      <c r="U14" s="240"/>
    </row>
    <row r="15" spans="1:21" ht="9.75" customHeight="1" x14ac:dyDescent="0.4">
      <c r="B15" s="3"/>
      <c r="C15" s="3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ht="18" customHeight="1" x14ac:dyDescent="0.4">
      <c r="A16" s="321" t="s">
        <v>20</v>
      </c>
      <c r="B16" s="78" t="s">
        <v>138</v>
      </c>
      <c r="C16" s="194"/>
      <c r="D16" s="31"/>
      <c r="E16" s="31" t="str">
        <f>IF(演奏情報!$B7="","",演奏情報!$B7)</f>
        <v/>
      </c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195"/>
      <c r="Q16" s="311" t="s">
        <v>3</v>
      </c>
      <c r="R16" s="10"/>
      <c r="S16" s="29"/>
      <c r="T16" s="29"/>
      <c r="U16" s="30"/>
    </row>
    <row r="17" spans="1:21" ht="36" customHeight="1" x14ac:dyDescent="0.4">
      <c r="A17" s="322"/>
      <c r="B17" s="32"/>
      <c r="C17" s="33"/>
      <c r="D17" s="186" t="str">
        <f>IF(演奏情報!$B8="","",演奏情報!$B8)</f>
        <v/>
      </c>
      <c r="E17" s="33"/>
      <c r="F17" s="33"/>
      <c r="G17" s="33"/>
      <c r="H17" s="33"/>
      <c r="I17" s="33"/>
      <c r="J17" s="33"/>
      <c r="K17" s="33"/>
      <c r="L17" s="33"/>
      <c r="M17" s="33" t="str">
        <f>IF(演奏情報!$B9="","","（")</f>
        <v/>
      </c>
      <c r="N17" s="191" t="str">
        <f>IF(演奏情報!$B9="","",演奏情報!$B9)</f>
        <v/>
      </c>
      <c r="O17" s="192" t="str">
        <f>IF(演奏情報!$B9="","","年）")</f>
        <v/>
      </c>
      <c r="P17" s="193"/>
      <c r="Q17" s="311"/>
      <c r="R17" s="13"/>
      <c r="S17" s="88" t="str">
        <f>IF(演奏情報!$B10="","",演奏情報!$B10)</f>
        <v/>
      </c>
      <c r="T17" s="79"/>
      <c r="U17" s="14" t="s">
        <v>50</v>
      </c>
    </row>
    <row r="18" spans="1:21" ht="24.75" customHeight="1" x14ac:dyDescent="0.4">
      <c r="A18" s="311" t="s">
        <v>56</v>
      </c>
      <c r="B18" s="315" t="str">
        <f>IF(演奏情報!$B12="","",演奏情報!$B12)</f>
        <v/>
      </c>
      <c r="C18" s="316"/>
      <c r="D18" s="316"/>
      <c r="E18" s="316"/>
      <c r="F18" s="316"/>
      <c r="G18" s="316"/>
      <c r="H18" s="316"/>
      <c r="I18" s="316"/>
      <c r="J18" s="316"/>
      <c r="K18" s="317"/>
      <c r="L18" s="323" t="s">
        <v>4</v>
      </c>
      <c r="M18" s="324"/>
      <c r="N18" s="324"/>
      <c r="O18" s="324"/>
      <c r="P18" s="325"/>
      <c r="Q18" s="80" t="str">
        <f>IF(演奏情報!$B14="","",演奏情報!$B14)</f>
        <v/>
      </c>
      <c r="R18" s="24"/>
      <c r="S18" s="24"/>
      <c r="T18" s="24"/>
      <c r="U18" s="25"/>
    </row>
    <row r="19" spans="1:21" ht="24.75" customHeight="1" x14ac:dyDescent="0.4">
      <c r="A19" s="311"/>
      <c r="B19" s="318"/>
      <c r="C19" s="319"/>
      <c r="D19" s="319"/>
      <c r="E19" s="319"/>
      <c r="F19" s="319"/>
      <c r="G19" s="319"/>
      <c r="H19" s="319"/>
      <c r="I19" s="319"/>
      <c r="J19" s="319"/>
      <c r="K19" s="320"/>
      <c r="L19" s="323" t="s">
        <v>5</v>
      </c>
      <c r="M19" s="324"/>
      <c r="N19" s="324"/>
      <c r="O19" s="324"/>
      <c r="P19" s="325"/>
      <c r="Q19" s="80" t="str">
        <f>IF(演奏情報!$B15="","",演奏情報!$B15)</f>
        <v/>
      </c>
      <c r="R19" s="24"/>
      <c r="S19" s="24"/>
      <c r="T19" s="24"/>
      <c r="U19" s="25"/>
    </row>
    <row r="20" spans="1:21" ht="24.75" customHeight="1" x14ac:dyDescent="0.4">
      <c r="A20" s="2" t="s">
        <v>6</v>
      </c>
      <c r="B20" s="99" t="str">
        <f>IF(演奏情報!$B13="","",演奏情報!$B13)</f>
        <v/>
      </c>
      <c r="C20" s="100"/>
      <c r="D20" s="100"/>
      <c r="E20" s="100"/>
      <c r="F20" s="100"/>
      <c r="G20" s="100"/>
      <c r="H20" s="100"/>
      <c r="I20" s="38"/>
      <c r="J20" s="38"/>
      <c r="K20" s="38"/>
      <c r="L20" s="312" t="s">
        <v>7</v>
      </c>
      <c r="M20" s="313"/>
      <c r="N20" s="313"/>
      <c r="O20" s="313"/>
      <c r="P20" s="314"/>
      <c r="Q20" s="80" t="str">
        <f>IF(演奏情報!$B16="","",演奏情報!$B16)</f>
        <v/>
      </c>
      <c r="R20" s="24"/>
      <c r="S20" s="24"/>
      <c r="T20" s="24"/>
      <c r="U20" s="25"/>
    </row>
    <row r="21" spans="1:21" ht="24.75" customHeight="1" x14ac:dyDescent="0.4">
      <c r="A21" s="311" t="s">
        <v>57</v>
      </c>
      <c r="B21" s="315" t="str">
        <f>IF(演奏情報!$B17="","",演奏情報!$B17)</f>
        <v/>
      </c>
      <c r="C21" s="316"/>
      <c r="D21" s="316"/>
      <c r="E21" s="316"/>
      <c r="F21" s="316"/>
      <c r="G21" s="316"/>
      <c r="H21" s="316"/>
      <c r="I21" s="316"/>
      <c r="J21" s="316"/>
      <c r="K21" s="317"/>
      <c r="L21" s="312" t="s">
        <v>4</v>
      </c>
      <c r="M21" s="313"/>
      <c r="N21" s="313"/>
      <c r="O21" s="313"/>
      <c r="P21" s="314"/>
      <c r="Q21" s="80" t="str">
        <f>IF(演奏情報!$B19="","",演奏情報!$B19)</f>
        <v/>
      </c>
      <c r="R21" s="24"/>
      <c r="S21" s="24"/>
      <c r="T21" s="24"/>
      <c r="U21" s="25"/>
    </row>
    <row r="22" spans="1:21" ht="24.75" customHeight="1" x14ac:dyDescent="0.4">
      <c r="A22" s="311"/>
      <c r="B22" s="318"/>
      <c r="C22" s="319"/>
      <c r="D22" s="319"/>
      <c r="E22" s="319"/>
      <c r="F22" s="319"/>
      <c r="G22" s="319"/>
      <c r="H22" s="319"/>
      <c r="I22" s="319"/>
      <c r="J22" s="319"/>
      <c r="K22" s="320"/>
      <c r="L22" s="312" t="s">
        <v>5</v>
      </c>
      <c r="M22" s="313"/>
      <c r="N22" s="313"/>
      <c r="O22" s="313"/>
      <c r="P22" s="314"/>
      <c r="Q22" s="80" t="str">
        <f>IF(演奏情報!$B20="","",演奏情報!$B20)</f>
        <v/>
      </c>
      <c r="R22" s="24"/>
      <c r="S22" s="24"/>
      <c r="T22" s="24"/>
      <c r="U22" s="25"/>
    </row>
    <row r="23" spans="1:21" ht="24.75" customHeight="1" x14ac:dyDescent="0.4">
      <c r="A23" s="2" t="s">
        <v>6</v>
      </c>
      <c r="B23" s="99" t="str">
        <f>IF(演奏情報!$B18="","",演奏情報!$B18)</f>
        <v/>
      </c>
      <c r="C23" s="38"/>
      <c r="D23" s="38"/>
      <c r="E23" s="38"/>
      <c r="F23" s="38"/>
      <c r="G23" s="38"/>
      <c r="H23" s="38"/>
      <c r="I23" s="38"/>
      <c r="J23" s="38"/>
      <c r="K23" s="38"/>
      <c r="L23" s="312" t="s">
        <v>7</v>
      </c>
      <c r="M23" s="313"/>
      <c r="N23" s="313"/>
      <c r="O23" s="313"/>
      <c r="P23" s="314"/>
      <c r="Q23" s="80" t="str">
        <f>IF(演奏情報!$B21="","",演奏情報!$B21)</f>
        <v/>
      </c>
      <c r="R23" s="24"/>
      <c r="S23" s="24"/>
      <c r="T23" s="24"/>
      <c r="U23" s="25"/>
    </row>
    <row r="24" spans="1:21" ht="15.75" customHeight="1" x14ac:dyDescent="0.4">
      <c r="A24" s="5" t="s">
        <v>8</v>
      </c>
      <c r="B24" s="215" t="s">
        <v>138</v>
      </c>
      <c r="C24" s="29"/>
      <c r="D24" s="31" t="str">
        <f>IF(演奏情報!$B23="","",演奏情報!$B23)</f>
        <v/>
      </c>
      <c r="E24" s="31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30"/>
    </row>
    <row r="25" spans="1:21" ht="30" customHeight="1" x14ac:dyDescent="0.4">
      <c r="A25" s="6" t="s">
        <v>9</v>
      </c>
      <c r="B25" s="32"/>
      <c r="C25" s="36"/>
      <c r="D25" s="36" t="str">
        <f>IF(演奏情報!$B24="","",演奏情報!$B24)</f>
        <v/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15"/>
      <c r="R25" s="15" t="str">
        <f>IF(演奏情報!$B25="","",演奏情報!$B25)</f>
        <v/>
      </c>
      <c r="S25" s="33"/>
      <c r="T25" s="98" t="str">
        <f>IF(演奏情報!$B25="生徒",演奏情報!$B26,"")</f>
        <v/>
      </c>
      <c r="U25" s="34" t="str">
        <f>IF(演奏情報!$B25="生徒","年","")</f>
        <v/>
      </c>
    </row>
    <row r="26" spans="1:21" ht="15.75" customHeight="1" x14ac:dyDescent="0.4">
      <c r="A26" s="5" t="s">
        <v>10</v>
      </c>
      <c r="B26" s="215" t="s">
        <v>138</v>
      </c>
      <c r="C26" s="29"/>
      <c r="D26" s="31" t="str">
        <f>IF(演奏情報!$B28="","",演奏情報!$B28)</f>
        <v/>
      </c>
      <c r="E26" s="31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30"/>
    </row>
    <row r="27" spans="1:21" ht="30" customHeight="1" x14ac:dyDescent="0.4">
      <c r="A27" s="7" t="s">
        <v>9</v>
      </c>
      <c r="B27" s="32"/>
      <c r="C27" s="36"/>
      <c r="D27" s="36" t="str">
        <f>IF(演奏情報!$B29="","",演奏情報!$B29)</f>
        <v/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15"/>
      <c r="R27" s="15" t="str">
        <f>IF(演奏情報!$B30="","",演奏情報!$B30)</f>
        <v/>
      </c>
      <c r="S27" s="33"/>
      <c r="T27" s="97" t="str">
        <f>IF(演奏情報!$B30="生徒",演奏情報!$B31,"")</f>
        <v/>
      </c>
      <c r="U27" s="34" t="str">
        <f>IF(演奏情報!$B30="生徒","年","")</f>
        <v/>
      </c>
    </row>
    <row r="28" spans="1:21" ht="27" customHeight="1" x14ac:dyDescent="0.4">
      <c r="A28" s="131" t="s">
        <v>80</v>
      </c>
      <c r="B28" s="81" t="s">
        <v>11</v>
      </c>
      <c r="C28" s="38"/>
      <c r="D28" s="38"/>
      <c r="E28" s="72"/>
      <c r="F28" s="71" t="str">
        <f>IF(借用打楽器!$B9="","",借用打楽器!$B9)</f>
        <v/>
      </c>
      <c r="G28" s="37"/>
      <c r="H28" s="81" t="s">
        <v>76</v>
      </c>
      <c r="I28" s="38"/>
      <c r="J28" s="72"/>
      <c r="K28" s="83"/>
      <c r="L28" s="100" t="str">
        <f>IF(借用打楽器!$B14="","",借用打楽器!$B14)</f>
        <v/>
      </c>
      <c r="M28" s="38"/>
      <c r="N28" s="117" t="s">
        <v>83</v>
      </c>
      <c r="O28" s="118"/>
      <c r="P28" s="113"/>
      <c r="Q28" s="109"/>
      <c r="R28" s="109"/>
      <c r="S28" s="109"/>
      <c r="T28" s="109"/>
      <c r="U28" s="114"/>
    </row>
    <row r="29" spans="1:21" ht="27" customHeight="1" x14ac:dyDescent="0.4">
      <c r="A29" s="132" t="s">
        <v>81</v>
      </c>
      <c r="B29" s="81" t="s">
        <v>12</v>
      </c>
      <c r="C29" s="38"/>
      <c r="D29" s="38"/>
      <c r="E29" s="72"/>
      <c r="F29" s="99" t="str">
        <f>IF(借用打楽器!$B10="","",借用打楽器!$B10)</f>
        <v/>
      </c>
      <c r="G29" s="37"/>
      <c r="H29" s="81" t="s">
        <v>77</v>
      </c>
      <c r="I29" s="38"/>
      <c r="J29" s="72"/>
      <c r="K29" s="83"/>
      <c r="L29" s="100" t="str">
        <f>IF(借用打楽器!$B15="","",借用打楽器!$B15)</f>
        <v/>
      </c>
      <c r="M29" s="38"/>
      <c r="N29" s="115"/>
      <c r="O29" s="119"/>
      <c r="P29" s="115"/>
      <c r="Q29" s="116" t="str">
        <f>IF(演奏情報!$B33="","",演奏情報!$B33)</f>
        <v/>
      </c>
      <c r="R29" s="216" t="s">
        <v>86</v>
      </c>
      <c r="S29" s="229" t="str">
        <f>IF(演奏情報!$D33="","",演奏情報!$D33)</f>
        <v/>
      </c>
      <c r="T29" s="192"/>
      <c r="U29" s="228" t="s">
        <v>149</v>
      </c>
    </row>
    <row r="30" spans="1:21" ht="27" customHeight="1" x14ac:dyDescent="0.4">
      <c r="A30" s="84"/>
      <c r="B30" s="81" t="s">
        <v>13</v>
      </c>
      <c r="C30" s="38"/>
      <c r="D30" s="38"/>
      <c r="E30" s="72"/>
      <c r="F30" s="99" t="str">
        <f>IF(借用打楽器!$B11="","",借用打楽器!$B11)</f>
        <v/>
      </c>
      <c r="G30" s="37"/>
      <c r="H30" s="81" t="s">
        <v>78</v>
      </c>
      <c r="I30" s="38"/>
      <c r="J30" s="72"/>
      <c r="K30" s="83"/>
      <c r="L30" s="100" t="str">
        <f>IF(借用打楽器!$B16="","",借用打楽器!$B16)</f>
        <v/>
      </c>
      <c r="M30" s="38"/>
      <c r="N30" s="309" t="s">
        <v>88</v>
      </c>
      <c r="O30" s="310"/>
      <c r="P30" s="87"/>
      <c r="Q30" s="86" t="str">
        <f>IF(団体情報!$B28="","",団体情報!$B28)</f>
        <v/>
      </c>
      <c r="R30" s="82"/>
      <c r="S30" s="38"/>
      <c r="T30" s="24"/>
      <c r="U30" s="197"/>
    </row>
    <row r="31" spans="1:21" ht="27" customHeight="1" x14ac:dyDescent="0.4">
      <c r="A31" s="84"/>
      <c r="B31" s="81" t="s">
        <v>14</v>
      </c>
      <c r="C31" s="38"/>
      <c r="D31" s="38"/>
      <c r="E31" s="72"/>
      <c r="F31" s="99" t="str">
        <f>IF(借用打楽器!$B12="","",借用打楽器!$B12)</f>
        <v/>
      </c>
      <c r="G31" s="37"/>
      <c r="H31" s="81" t="s">
        <v>79</v>
      </c>
      <c r="I31" s="38"/>
      <c r="J31" s="72"/>
      <c r="K31" s="83"/>
      <c r="L31" s="100" t="str">
        <f>IF(借用打楽器!$B17="","",借用打楽器!$B17)</f>
        <v/>
      </c>
      <c r="M31" s="38"/>
      <c r="N31" s="106" t="s">
        <v>91</v>
      </c>
      <c r="O31" s="107"/>
      <c r="P31" s="108"/>
      <c r="Q31" s="305" t="str">
        <f>IF(団体情報!$B29="","",団体情報!$B29)</f>
        <v/>
      </c>
      <c r="R31" s="305"/>
      <c r="S31" s="305"/>
      <c r="T31" s="305"/>
      <c r="U31" s="218"/>
    </row>
    <row r="32" spans="1:21" ht="27" customHeight="1" x14ac:dyDescent="0.4">
      <c r="A32" s="85"/>
      <c r="B32" s="81" t="s">
        <v>15</v>
      </c>
      <c r="C32" s="38"/>
      <c r="D32" s="38"/>
      <c r="E32" s="72"/>
      <c r="F32" s="99" t="str">
        <f>IF(借用打楽器!$B13="","",借用打楽器!$B13)</f>
        <v/>
      </c>
      <c r="G32" s="37"/>
      <c r="H32" s="81" t="s">
        <v>16</v>
      </c>
      <c r="I32" s="38"/>
      <c r="J32" s="72"/>
      <c r="K32" s="83"/>
      <c r="L32" s="100" t="str">
        <f>IF(借用打楽器!$B18="","",借用打楽器!$B18)</f>
        <v/>
      </c>
      <c r="M32" s="38"/>
      <c r="N32" s="307" t="s">
        <v>92</v>
      </c>
      <c r="O32" s="308"/>
      <c r="P32" s="110"/>
      <c r="Q32" s="306"/>
      <c r="R32" s="306"/>
      <c r="S32" s="306"/>
      <c r="T32" s="306"/>
      <c r="U32" s="119"/>
    </row>
    <row r="33" spans="1:21" ht="18.75" customHeight="1" x14ac:dyDescent="0.4">
      <c r="A33" s="22" t="s">
        <v>87</v>
      </c>
      <c r="B33" s="296" t="str">
        <f>IF(団体情報!$B30="","",団体情報!$B30)</f>
        <v/>
      </c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8"/>
    </row>
    <row r="34" spans="1:21" ht="18.75" customHeight="1" x14ac:dyDescent="0.4">
      <c r="A34" s="111"/>
      <c r="B34" s="299"/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1"/>
    </row>
    <row r="35" spans="1:21" ht="18.75" customHeight="1" x14ac:dyDescent="0.4">
      <c r="A35" s="111"/>
      <c r="B35" s="299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1"/>
    </row>
    <row r="36" spans="1:21" ht="18.75" customHeight="1" x14ac:dyDescent="0.4">
      <c r="A36" s="111"/>
      <c r="B36" s="299"/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1"/>
    </row>
    <row r="37" spans="1:21" ht="18.75" customHeight="1" x14ac:dyDescent="0.4">
      <c r="A37" s="112"/>
      <c r="B37" s="302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4"/>
    </row>
    <row r="38" spans="1:21" x14ac:dyDescent="0.4">
      <c r="A38" s="12"/>
      <c r="B38" s="12"/>
      <c r="C38" s="12"/>
      <c r="D38" s="12"/>
      <c r="E38" s="12"/>
      <c r="F38" s="12"/>
      <c r="G38" s="12"/>
      <c r="H38" s="12" t="s">
        <v>97</v>
      </c>
      <c r="I38" s="12"/>
      <c r="J38" s="12"/>
      <c r="K38" s="12"/>
      <c r="L38" s="12"/>
      <c r="M38" s="12"/>
      <c r="N38" s="12"/>
      <c r="O38" s="136" t="str">
        <f>IF(団体情報!$B7="","",団体情報!$B7)</f>
        <v>令和　</v>
      </c>
      <c r="P38" s="90"/>
      <c r="Q38" s="12" t="s">
        <v>49</v>
      </c>
      <c r="R38" s="217" t="str">
        <f>IF(団体情報!$D7="","",団体情報!$D7)</f>
        <v/>
      </c>
      <c r="S38" s="12" t="s">
        <v>96</v>
      </c>
      <c r="T38" s="217" t="str">
        <f>IF(団体情報!$F7="","",団体情報!$F7)</f>
        <v/>
      </c>
      <c r="U38" s="12" t="s">
        <v>95</v>
      </c>
    </row>
    <row r="40" spans="1:21" x14ac:dyDescent="0.4">
      <c r="F40" s="4"/>
    </row>
    <row r="41" spans="1:21" ht="18.75" customHeight="1" x14ac:dyDescent="0.4">
      <c r="K41" s="8"/>
      <c r="L41" s="8"/>
      <c r="M41" s="8"/>
      <c r="N41" s="8"/>
    </row>
    <row r="42" spans="1:21" x14ac:dyDescent="0.4">
      <c r="K42" s="8"/>
      <c r="L42" s="8"/>
      <c r="M42" s="8"/>
      <c r="N42" s="8"/>
    </row>
  </sheetData>
  <sheetProtection sheet="1"/>
  <mergeCells count="16">
    <mergeCell ref="Q16:Q17"/>
    <mergeCell ref="A18:A19"/>
    <mergeCell ref="A16:A17"/>
    <mergeCell ref="L20:P20"/>
    <mergeCell ref="L19:P19"/>
    <mergeCell ref="L18:P18"/>
    <mergeCell ref="B18:K19"/>
    <mergeCell ref="B33:U37"/>
    <mergeCell ref="Q31:T32"/>
    <mergeCell ref="N32:O32"/>
    <mergeCell ref="N30:O30"/>
    <mergeCell ref="A21:A22"/>
    <mergeCell ref="L21:P21"/>
    <mergeCell ref="L22:P22"/>
    <mergeCell ref="L23:P23"/>
    <mergeCell ref="B21:K22"/>
  </mergeCells>
  <phoneticPr fontId="7"/>
  <pageMargins left="0.59055118110236227" right="0.62992125984251968" top="0.55118110236220474" bottom="0.55118110236220474" header="0" footer="0"/>
  <pageSetup paperSize="9" scale="8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FF"/>
  </sheetPr>
  <dimension ref="A1:W15"/>
  <sheetViews>
    <sheetView showGridLines="0" showRowColHeaders="0" showZeros="0" view="pageBreakPreview" zoomScale="80" zoomScaleNormal="100" zoomScaleSheetLayoutView="80" workbookViewId="0"/>
  </sheetViews>
  <sheetFormatPr defaultRowHeight="15.75" x14ac:dyDescent="0.4"/>
  <cols>
    <col min="1" max="1" width="11" style="142" customWidth="1"/>
    <col min="2" max="2" width="5.75" style="142" customWidth="1"/>
    <col min="3" max="22" width="4.25" style="142" customWidth="1"/>
    <col min="23" max="16384" width="9" style="142"/>
  </cols>
  <sheetData>
    <row r="1" spans="1:23" ht="19.5" thickBot="1" x14ac:dyDescent="0.45">
      <c r="A1" s="184" t="s">
        <v>120</v>
      </c>
      <c r="W1" s="168"/>
    </row>
    <row r="2" spans="1:23" ht="15" customHeight="1" thickBot="1" x14ac:dyDescent="0.45">
      <c r="A2" s="184"/>
      <c r="W2" s="168"/>
    </row>
    <row r="3" spans="1:23" ht="45" customHeight="1" x14ac:dyDescent="0.4">
      <c r="A3" s="264" t="s">
        <v>121</v>
      </c>
      <c r="B3" s="265"/>
      <c r="C3" s="266"/>
      <c r="D3" s="266"/>
      <c r="E3" s="266"/>
      <c r="F3" s="266"/>
      <c r="G3" s="171"/>
      <c r="H3" s="171"/>
      <c r="I3" s="171"/>
      <c r="J3" s="171"/>
      <c r="K3" s="279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</row>
    <row r="4" spans="1:23" ht="22.5" customHeight="1" x14ac:dyDescent="0.4">
      <c r="A4" s="277" t="s">
        <v>122</v>
      </c>
      <c r="B4" s="267"/>
      <c r="C4" s="293">
        <f>出場部門!B9</f>
        <v>0</v>
      </c>
      <c r="D4" s="268"/>
      <c r="E4" s="268"/>
      <c r="F4" s="268"/>
      <c r="G4" s="268"/>
      <c r="H4" s="268"/>
      <c r="I4" s="268"/>
      <c r="J4" s="268"/>
      <c r="K4" s="274"/>
      <c r="L4" s="163"/>
      <c r="M4" s="163"/>
      <c r="N4" s="163"/>
      <c r="O4" s="163"/>
      <c r="P4" s="163"/>
      <c r="Q4" s="163"/>
      <c r="R4" s="164"/>
      <c r="S4" s="165"/>
      <c r="T4" s="165"/>
      <c r="U4" s="165"/>
      <c r="V4" s="168"/>
      <c r="W4" s="168"/>
    </row>
    <row r="5" spans="1:23" ht="42" customHeight="1" thickBot="1" x14ac:dyDescent="0.45">
      <c r="A5" s="278" t="s">
        <v>195</v>
      </c>
      <c r="B5" s="270"/>
      <c r="C5" s="281">
        <f>出場部門!B10</f>
        <v>0</v>
      </c>
      <c r="D5" s="272"/>
      <c r="E5" s="245"/>
      <c r="F5" s="245"/>
      <c r="G5" s="245"/>
      <c r="H5" s="271"/>
      <c r="I5" s="271"/>
      <c r="J5" s="271"/>
      <c r="K5" s="282"/>
      <c r="L5" s="167"/>
      <c r="M5" s="167"/>
      <c r="N5" s="167"/>
      <c r="O5" s="167"/>
      <c r="P5" s="167"/>
      <c r="Q5" s="167"/>
      <c r="R5" s="167"/>
      <c r="S5" s="167"/>
      <c r="T5" s="165"/>
      <c r="U5" s="165"/>
      <c r="V5" s="165"/>
      <c r="W5" s="168"/>
    </row>
    <row r="6" spans="1:23" ht="42" customHeight="1" x14ac:dyDescent="0.4">
      <c r="A6" s="278" t="s">
        <v>196</v>
      </c>
      <c r="B6" s="273"/>
      <c r="C6" s="281">
        <f>出場部門!B11</f>
        <v>0</v>
      </c>
      <c r="D6" s="269"/>
      <c r="E6" s="245"/>
      <c r="F6" s="246"/>
      <c r="G6" s="280"/>
      <c r="H6" s="82"/>
      <c r="I6" s="246"/>
      <c r="J6" s="245"/>
      <c r="K6" s="245"/>
      <c r="L6" s="276"/>
      <c r="M6" s="276"/>
      <c r="N6" s="275"/>
      <c r="O6" s="275"/>
      <c r="P6" s="276"/>
      <c r="Q6" s="276"/>
      <c r="R6" s="275"/>
      <c r="S6" s="275"/>
      <c r="T6" s="275"/>
      <c r="U6" s="287"/>
      <c r="V6" s="288"/>
      <c r="W6" s="279"/>
    </row>
    <row r="7" spans="1:23" ht="42" customHeight="1" x14ac:dyDescent="0.4">
      <c r="A7" s="290" t="s">
        <v>197</v>
      </c>
      <c r="B7" s="270"/>
      <c r="C7" s="281">
        <f>出場部門!B12</f>
        <v>0</v>
      </c>
      <c r="D7" s="272"/>
      <c r="E7" s="271"/>
      <c r="F7" s="291"/>
      <c r="G7" s="167"/>
      <c r="H7" s="109"/>
      <c r="I7" s="291"/>
      <c r="J7" s="271"/>
      <c r="K7" s="271"/>
      <c r="L7" s="246"/>
      <c r="M7" s="246"/>
      <c r="N7" s="245"/>
      <c r="O7" s="245"/>
      <c r="P7" s="246"/>
      <c r="Q7" s="246"/>
      <c r="R7" s="245"/>
      <c r="S7" s="245"/>
      <c r="T7" s="245"/>
      <c r="U7" s="235"/>
      <c r="V7" s="26"/>
      <c r="W7" s="292"/>
    </row>
    <row r="8" spans="1:23" ht="19.5" customHeight="1" x14ac:dyDescent="0.4">
      <c r="A8" s="180"/>
      <c r="B8" s="209" t="s">
        <v>131</v>
      </c>
      <c r="C8" s="209"/>
      <c r="D8" s="211">
        <f>団体情報!B8</f>
        <v>0</v>
      </c>
      <c r="E8" s="209"/>
      <c r="F8" s="209"/>
      <c r="G8" s="209"/>
      <c r="H8" s="210"/>
      <c r="I8" s="209"/>
      <c r="J8" s="209"/>
      <c r="K8" s="209"/>
      <c r="L8" s="283"/>
      <c r="M8" s="284"/>
      <c r="N8" s="283"/>
      <c r="O8" s="283"/>
      <c r="P8" s="283"/>
      <c r="Q8" s="283"/>
      <c r="R8" s="283"/>
      <c r="S8" s="283"/>
      <c r="T8" s="283"/>
      <c r="U8" s="283"/>
      <c r="V8" s="285"/>
      <c r="W8" s="286"/>
    </row>
    <row r="9" spans="1:23" ht="45" customHeight="1" x14ac:dyDescent="0.4">
      <c r="A9" s="208" t="s">
        <v>21</v>
      </c>
      <c r="B9" s="174"/>
      <c r="C9" s="179">
        <f>団体情報!B9</f>
        <v>0</v>
      </c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3"/>
    </row>
    <row r="10" spans="1:23" ht="19.5" customHeight="1" x14ac:dyDescent="0.4">
      <c r="A10" s="180"/>
      <c r="B10" s="183" t="s">
        <v>131</v>
      </c>
      <c r="C10" s="168"/>
      <c r="D10" s="185">
        <f>演奏情報!B7</f>
        <v>0</v>
      </c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6"/>
    </row>
    <row r="11" spans="1:23" ht="45" customHeight="1" thickBot="1" x14ac:dyDescent="0.45">
      <c r="A11" s="199" t="s">
        <v>123</v>
      </c>
      <c r="B11" s="175"/>
      <c r="C11" s="177">
        <f>演奏情報!B8</f>
        <v>0</v>
      </c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6"/>
    </row>
    <row r="12" spans="1:23" ht="19.5" customHeight="1" x14ac:dyDescent="0.4">
      <c r="A12" s="181"/>
      <c r="B12" s="187" t="s">
        <v>131</v>
      </c>
      <c r="C12" s="188"/>
      <c r="D12" s="189">
        <f>演奏情報!B23</f>
        <v>0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90"/>
    </row>
    <row r="13" spans="1:23" ht="45" customHeight="1" thickBot="1" x14ac:dyDescent="0.45">
      <c r="A13" s="182" t="s">
        <v>124</v>
      </c>
      <c r="B13" s="169"/>
      <c r="C13" s="178">
        <f>演奏情報!B24</f>
        <v>0</v>
      </c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70"/>
    </row>
    <row r="14" spans="1:23" ht="19.5" customHeight="1" x14ac:dyDescent="0.4">
      <c r="A14" s="181"/>
      <c r="B14" s="187" t="s">
        <v>131</v>
      </c>
      <c r="C14" s="188"/>
      <c r="D14" s="189">
        <f>演奏情報!B28</f>
        <v>0</v>
      </c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90"/>
    </row>
    <row r="15" spans="1:23" ht="45" customHeight="1" thickBot="1" x14ac:dyDescent="0.45">
      <c r="A15" s="199" t="s">
        <v>148</v>
      </c>
      <c r="B15" s="169"/>
      <c r="C15" s="178">
        <f>演奏情報!B29</f>
        <v>0</v>
      </c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70"/>
    </row>
  </sheetData>
  <sheetProtection sheet="1" objects="1" scenarios="1"/>
  <phoneticPr fontId="7"/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69953-83B7-4E3A-8F76-532E545D7466}">
  <dimension ref="A1:U42"/>
  <sheetViews>
    <sheetView showGridLines="0" showRowColHeaders="0" showZeros="0" view="pageBreakPreview" topLeftCell="A18" zoomScale="80" zoomScaleNormal="100" zoomScaleSheetLayoutView="80" workbookViewId="0">
      <selection activeCell="B38" sqref="B38"/>
    </sheetView>
  </sheetViews>
  <sheetFormatPr defaultRowHeight="18.75" x14ac:dyDescent="0.4"/>
  <cols>
    <col min="1" max="1" width="11.125" customWidth="1"/>
    <col min="2" max="20" width="4.25" customWidth="1"/>
    <col min="21" max="21" width="8.5" customWidth="1"/>
  </cols>
  <sheetData>
    <row r="1" spans="1:21" ht="30" customHeight="1" x14ac:dyDescent="0.4">
      <c r="A1" s="133"/>
      <c r="B1" s="133"/>
      <c r="C1" s="133"/>
      <c r="D1" s="133"/>
      <c r="E1" s="134" t="s">
        <v>156</v>
      </c>
      <c r="F1" s="134"/>
      <c r="G1" s="134"/>
      <c r="H1" s="134" t="s">
        <v>98</v>
      </c>
      <c r="I1" s="134"/>
      <c r="J1" s="135" t="s">
        <v>99</v>
      </c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</row>
    <row r="2" spans="1:21" ht="39.75" customHeight="1" x14ac:dyDescent="0.4">
      <c r="A2" s="230" t="s">
        <v>0</v>
      </c>
      <c r="B2" s="23"/>
      <c r="C2" s="27" t="s">
        <v>158</v>
      </c>
      <c r="D2" s="24"/>
      <c r="E2" s="24"/>
      <c r="F2" s="24"/>
      <c r="G2" s="24"/>
      <c r="H2" s="24"/>
      <c r="I2" s="26"/>
      <c r="J2" s="26"/>
      <c r="K2" s="73"/>
      <c r="L2" s="71" t="s">
        <v>23</v>
      </c>
      <c r="M2" s="74"/>
      <c r="N2" s="24"/>
      <c r="O2" s="27" t="s">
        <v>157</v>
      </c>
      <c r="P2" s="27"/>
      <c r="Q2" s="89"/>
      <c r="R2" s="24"/>
      <c r="S2" s="24"/>
      <c r="T2" s="24"/>
      <c r="U2" s="25" t="s">
        <v>22</v>
      </c>
    </row>
    <row r="3" spans="1:21" ht="12" customHeight="1" x14ac:dyDescent="0.4">
      <c r="A3" s="122"/>
      <c r="B3" s="28" t="s">
        <v>19</v>
      </c>
      <c r="C3" s="31" t="s">
        <v>109</v>
      </c>
      <c r="D3" s="11" t="s">
        <v>25</v>
      </c>
      <c r="E3" s="31" t="s">
        <v>159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30"/>
    </row>
    <row r="4" spans="1:21" ht="33" customHeight="1" x14ac:dyDescent="0.4">
      <c r="A4" s="13" t="s">
        <v>114</v>
      </c>
      <c r="B4" s="32" t="s">
        <v>17</v>
      </c>
      <c r="C4" s="36" t="s">
        <v>160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4"/>
    </row>
    <row r="5" spans="1:21" ht="19.5" customHeight="1" x14ac:dyDescent="0.4">
      <c r="A5" s="230" t="s">
        <v>18</v>
      </c>
      <c r="B5" s="23"/>
      <c r="C5" s="55" t="s">
        <v>161</v>
      </c>
      <c r="D5" s="38"/>
      <c r="E5" s="233" t="s">
        <v>139</v>
      </c>
      <c r="F5" s="212" t="s">
        <v>162</v>
      </c>
      <c r="G5" s="38"/>
      <c r="H5" s="233" t="s">
        <v>139</v>
      </c>
      <c r="I5" s="55" t="s">
        <v>163</v>
      </c>
      <c r="J5" s="38"/>
      <c r="K5" s="24"/>
      <c r="L5" s="24"/>
      <c r="M5" s="24"/>
      <c r="N5" s="24"/>
      <c r="O5" s="24"/>
      <c r="P5" s="24"/>
      <c r="Q5" s="24"/>
      <c r="R5" s="24"/>
      <c r="S5" s="24"/>
      <c r="T5" s="24"/>
      <c r="U5" s="25"/>
    </row>
    <row r="6" spans="1:21" ht="12" customHeight="1" x14ac:dyDescent="0.4">
      <c r="A6" s="43"/>
      <c r="B6" s="39"/>
      <c r="C6" s="40"/>
      <c r="D6" s="40"/>
      <c r="E6" s="40"/>
      <c r="F6" s="40"/>
      <c r="G6" s="67"/>
      <c r="I6" s="62" t="s">
        <v>40</v>
      </c>
      <c r="J6" s="65"/>
      <c r="K6" s="62" t="s">
        <v>39</v>
      </c>
      <c r="L6" s="65"/>
      <c r="M6" s="46"/>
      <c r="N6" s="46"/>
      <c r="O6" s="46"/>
      <c r="P6" s="46"/>
      <c r="Q6" s="46"/>
      <c r="R6" s="46"/>
      <c r="S6" s="46"/>
      <c r="T6" s="46"/>
      <c r="U6" s="47"/>
    </row>
    <row r="7" spans="1:21" ht="31.5" customHeight="1" x14ac:dyDescent="0.4">
      <c r="A7" s="124" t="s">
        <v>31</v>
      </c>
      <c r="B7" s="41"/>
      <c r="C7" s="70" t="s">
        <v>164</v>
      </c>
      <c r="D7" s="42"/>
      <c r="E7" s="42"/>
      <c r="F7" s="42"/>
      <c r="G7" s="68"/>
      <c r="I7" s="92" t="s">
        <v>37</v>
      </c>
      <c r="J7" s="129"/>
      <c r="K7" s="92" t="s">
        <v>37</v>
      </c>
      <c r="L7" s="66"/>
      <c r="M7" s="48"/>
      <c r="N7" s="48"/>
      <c r="O7" s="48"/>
      <c r="P7" s="48"/>
      <c r="Q7" s="48"/>
      <c r="R7" s="48"/>
      <c r="S7" s="48"/>
      <c r="T7" s="48"/>
      <c r="U7" s="49"/>
    </row>
    <row r="8" spans="1:21" ht="15.75" customHeight="1" x14ac:dyDescent="0.4">
      <c r="A8" s="21" t="s">
        <v>29</v>
      </c>
      <c r="B8" s="91" t="s">
        <v>165</v>
      </c>
      <c r="C8" s="52"/>
      <c r="D8" s="45" t="s">
        <v>139</v>
      </c>
      <c r="E8" s="214" t="s">
        <v>166</v>
      </c>
      <c r="F8" s="52"/>
      <c r="G8" s="45" t="s">
        <v>139</v>
      </c>
      <c r="H8" s="91" t="s">
        <v>167</v>
      </c>
      <c r="I8" s="61"/>
      <c r="J8" s="213"/>
      <c r="K8" s="59" t="s">
        <v>30</v>
      </c>
      <c r="L8" s="60"/>
      <c r="M8" s="53"/>
      <c r="N8" s="54" t="s">
        <v>168</v>
      </c>
      <c r="O8" s="50"/>
      <c r="P8" s="50"/>
      <c r="Q8" s="50"/>
      <c r="R8" s="50"/>
      <c r="S8" s="50"/>
      <c r="T8" s="50"/>
      <c r="U8" s="51"/>
    </row>
    <row r="9" spans="1:21" ht="12" customHeight="1" x14ac:dyDescent="0.4">
      <c r="A9" s="43"/>
      <c r="B9" s="39"/>
      <c r="C9" s="40"/>
      <c r="D9" s="40"/>
      <c r="E9" s="40"/>
      <c r="F9" s="40"/>
      <c r="G9" s="198"/>
      <c r="H9" s="114"/>
      <c r="I9" s="64" t="s">
        <v>40</v>
      </c>
      <c r="J9" s="65"/>
      <c r="K9" s="62" t="s">
        <v>39</v>
      </c>
      <c r="L9" s="63"/>
      <c r="M9" s="56"/>
      <c r="N9" s="56"/>
      <c r="O9" s="56"/>
      <c r="P9" s="56"/>
      <c r="Q9" s="56"/>
      <c r="R9" s="56"/>
      <c r="S9" s="62" t="s">
        <v>1</v>
      </c>
      <c r="T9" s="65"/>
      <c r="U9" s="1" t="s">
        <v>2</v>
      </c>
    </row>
    <row r="10" spans="1:21" ht="31.5" customHeight="1" x14ac:dyDescent="0.4">
      <c r="A10" s="123" t="s">
        <v>115</v>
      </c>
      <c r="B10" s="41"/>
      <c r="C10" s="69" t="s">
        <v>169</v>
      </c>
      <c r="D10" s="42"/>
      <c r="E10" s="42"/>
      <c r="F10" s="42"/>
      <c r="G10" s="172"/>
      <c r="H10" s="119"/>
      <c r="I10" s="93" t="s">
        <v>37</v>
      </c>
      <c r="J10" s="44"/>
      <c r="K10" s="94" t="s">
        <v>112</v>
      </c>
      <c r="L10" s="75"/>
      <c r="M10" s="36"/>
      <c r="N10" s="36" t="s">
        <v>170</v>
      </c>
      <c r="O10" s="57"/>
      <c r="P10" s="57"/>
      <c r="Q10" s="57"/>
      <c r="R10" s="58"/>
      <c r="S10" s="95" t="s">
        <v>38</v>
      </c>
      <c r="T10" s="77"/>
      <c r="U10" s="96" t="s">
        <v>37</v>
      </c>
    </row>
    <row r="11" spans="1:21" ht="24" customHeight="1" x14ac:dyDescent="0.4">
      <c r="A11" s="121"/>
      <c r="B11" s="121"/>
      <c r="C11" s="121"/>
      <c r="D11" s="121"/>
      <c r="E11" s="121"/>
      <c r="F11" s="121"/>
      <c r="G11" s="121"/>
      <c r="H11" s="130" t="s">
        <v>118</v>
      </c>
      <c r="I11" s="121"/>
      <c r="J11" s="121"/>
      <c r="K11" s="121"/>
      <c r="L11" s="121"/>
      <c r="M11" s="121"/>
      <c r="N11" s="121"/>
      <c r="O11" s="121"/>
      <c r="P11" s="121"/>
      <c r="Q11" s="121"/>
      <c r="R11" s="20"/>
    </row>
    <row r="12" spans="1:21" ht="35.25" customHeight="1" x14ac:dyDescent="0.4">
      <c r="A12" s="234" t="s">
        <v>150</v>
      </c>
      <c r="B12" s="262" t="s">
        <v>146</v>
      </c>
      <c r="C12" s="37"/>
      <c r="D12" s="37"/>
      <c r="E12" s="37"/>
      <c r="F12" s="237"/>
      <c r="G12" s="237"/>
      <c r="H12" s="63"/>
      <c r="I12" s="236" t="s">
        <v>151</v>
      </c>
      <c r="J12" s="237"/>
      <c r="K12" s="37"/>
      <c r="L12" s="37"/>
      <c r="M12" s="237"/>
      <c r="N12" s="63"/>
      <c r="O12" s="262" t="s">
        <v>145</v>
      </c>
      <c r="P12" s="37"/>
      <c r="Q12" s="239"/>
      <c r="R12" s="237"/>
      <c r="S12" s="237"/>
      <c r="T12" s="237"/>
      <c r="U12" s="63"/>
    </row>
    <row r="13" spans="1:21" ht="36" customHeight="1" x14ac:dyDescent="0.4">
      <c r="A13" s="76"/>
      <c r="B13" s="9"/>
      <c r="C13" s="16"/>
      <c r="D13" s="9"/>
      <c r="E13" s="9"/>
      <c r="I13" s="241" t="s">
        <v>154</v>
      </c>
      <c r="J13" s="242"/>
      <c r="K13" s="242"/>
      <c r="L13" s="242"/>
      <c r="M13" s="242"/>
      <c r="N13" s="243"/>
      <c r="O13" s="262" t="s">
        <v>111</v>
      </c>
      <c r="P13" s="237"/>
      <c r="Q13" s="237"/>
      <c r="R13" s="244"/>
      <c r="S13" s="244"/>
      <c r="T13" s="244"/>
      <c r="U13" s="240"/>
    </row>
    <row r="14" spans="1:21" ht="36" customHeight="1" x14ac:dyDescent="0.4">
      <c r="A14" s="76"/>
      <c r="B14" s="9"/>
      <c r="C14" s="16"/>
      <c r="D14" s="9"/>
      <c r="E14" s="17"/>
      <c r="I14" s="236" t="s">
        <v>155</v>
      </c>
      <c r="J14" s="237"/>
      <c r="K14" s="244"/>
      <c r="L14" s="244"/>
      <c r="M14" s="244"/>
      <c r="N14" s="240"/>
      <c r="O14" s="93" t="s">
        <v>171</v>
      </c>
      <c r="P14" s="244"/>
      <c r="Q14" s="244"/>
      <c r="R14" s="244"/>
      <c r="S14" s="244"/>
      <c r="T14" s="244"/>
      <c r="U14" s="240"/>
    </row>
    <row r="15" spans="1:21" ht="9.75" customHeight="1" x14ac:dyDescent="0.4">
      <c r="B15" s="3"/>
      <c r="C15" s="3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ht="18" customHeight="1" x14ac:dyDescent="0.4">
      <c r="A16" s="321" t="s">
        <v>20</v>
      </c>
      <c r="B16" s="78" t="s">
        <v>138</v>
      </c>
      <c r="C16" s="194"/>
      <c r="D16" s="31"/>
      <c r="E16" s="31" t="s">
        <v>172</v>
      </c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195"/>
      <c r="Q16" s="311" t="s">
        <v>3</v>
      </c>
      <c r="R16" s="10"/>
      <c r="S16" s="29"/>
      <c r="T16" s="29"/>
      <c r="U16" s="30"/>
    </row>
    <row r="17" spans="1:21" ht="36" customHeight="1" x14ac:dyDescent="0.4">
      <c r="A17" s="322"/>
      <c r="B17" s="32"/>
      <c r="C17" s="33"/>
      <c r="D17" s="186" t="s">
        <v>173</v>
      </c>
      <c r="E17" s="33"/>
      <c r="F17" s="33"/>
      <c r="G17" s="33"/>
      <c r="H17" s="33"/>
      <c r="I17" s="33"/>
      <c r="J17" s="33"/>
      <c r="K17" s="33"/>
      <c r="L17" s="33"/>
      <c r="M17" s="33" t="s">
        <v>110</v>
      </c>
      <c r="N17" s="191">
        <v>2</v>
      </c>
      <c r="O17" s="192" t="s">
        <v>147</v>
      </c>
      <c r="P17" s="193"/>
      <c r="Q17" s="311"/>
      <c r="R17" s="13"/>
      <c r="S17" s="88">
        <v>3</v>
      </c>
      <c r="T17" s="79"/>
      <c r="U17" s="14" t="s">
        <v>50</v>
      </c>
    </row>
    <row r="18" spans="1:21" ht="24.75" customHeight="1" x14ac:dyDescent="0.4">
      <c r="A18" s="311" t="s">
        <v>52</v>
      </c>
      <c r="B18" s="315" t="s">
        <v>174</v>
      </c>
      <c r="C18" s="316"/>
      <c r="D18" s="316"/>
      <c r="E18" s="316"/>
      <c r="F18" s="316"/>
      <c r="G18" s="316"/>
      <c r="H18" s="316"/>
      <c r="I18" s="316"/>
      <c r="J18" s="316"/>
      <c r="K18" s="317"/>
      <c r="L18" s="323" t="s">
        <v>4</v>
      </c>
      <c r="M18" s="324"/>
      <c r="N18" s="324"/>
      <c r="O18" s="324"/>
      <c r="P18" s="325"/>
      <c r="Q18" s="80" t="s">
        <v>176</v>
      </c>
      <c r="R18" s="24"/>
      <c r="S18" s="24"/>
      <c r="T18" s="24"/>
      <c r="U18" s="25"/>
    </row>
    <row r="19" spans="1:21" ht="24.75" customHeight="1" x14ac:dyDescent="0.4">
      <c r="A19" s="311"/>
      <c r="B19" s="318"/>
      <c r="C19" s="319"/>
      <c r="D19" s="319"/>
      <c r="E19" s="319"/>
      <c r="F19" s="319"/>
      <c r="G19" s="319"/>
      <c r="H19" s="319"/>
      <c r="I19" s="319"/>
      <c r="J19" s="319"/>
      <c r="K19" s="320"/>
      <c r="L19" s="323" t="s">
        <v>5</v>
      </c>
      <c r="M19" s="324"/>
      <c r="N19" s="324"/>
      <c r="O19" s="324"/>
      <c r="P19" s="325"/>
      <c r="Q19" s="80" t="s">
        <v>177</v>
      </c>
      <c r="R19" s="24"/>
      <c r="S19" s="24"/>
      <c r="T19" s="24"/>
      <c r="U19" s="25"/>
    </row>
    <row r="20" spans="1:21" ht="24.75" customHeight="1" x14ac:dyDescent="0.4">
      <c r="A20" s="230" t="s">
        <v>6</v>
      </c>
      <c r="B20" s="99" t="s">
        <v>175</v>
      </c>
      <c r="C20" s="100"/>
      <c r="D20" s="100"/>
      <c r="E20" s="100"/>
      <c r="F20" s="100"/>
      <c r="G20" s="100"/>
      <c r="H20" s="100"/>
      <c r="I20" s="38"/>
      <c r="J20" s="38"/>
      <c r="K20" s="38"/>
      <c r="L20" s="312" t="s">
        <v>7</v>
      </c>
      <c r="M20" s="313"/>
      <c r="N20" s="313"/>
      <c r="O20" s="313"/>
      <c r="P20" s="314"/>
      <c r="Q20" s="80" t="s">
        <v>178</v>
      </c>
      <c r="R20" s="24"/>
      <c r="S20" s="24"/>
      <c r="T20" s="24"/>
      <c r="U20" s="25"/>
    </row>
    <row r="21" spans="1:21" ht="24.75" customHeight="1" x14ac:dyDescent="0.4">
      <c r="A21" s="311" t="s">
        <v>57</v>
      </c>
      <c r="B21" s="315" t="s">
        <v>179</v>
      </c>
      <c r="C21" s="316"/>
      <c r="D21" s="316"/>
      <c r="E21" s="316"/>
      <c r="F21" s="316"/>
      <c r="G21" s="316"/>
      <c r="H21" s="316"/>
      <c r="I21" s="316"/>
      <c r="J21" s="316"/>
      <c r="K21" s="317"/>
      <c r="L21" s="312" t="s">
        <v>4</v>
      </c>
      <c r="M21" s="313"/>
      <c r="N21" s="313"/>
      <c r="O21" s="313"/>
      <c r="P21" s="314"/>
      <c r="Q21" s="80" t="s">
        <v>181</v>
      </c>
      <c r="R21" s="24"/>
      <c r="S21" s="24"/>
      <c r="T21" s="24"/>
      <c r="U21" s="25"/>
    </row>
    <row r="22" spans="1:21" ht="24.75" customHeight="1" x14ac:dyDescent="0.4">
      <c r="A22" s="311"/>
      <c r="B22" s="318"/>
      <c r="C22" s="319"/>
      <c r="D22" s="319"/>
      <c r="E22" s="319"/>
      <c r="F22" s="319"/>
      <c r="G22" s="319"/>
      <c r="H22" s="319"/>
      <c r="I22" s="319"/>
      <c r="J22" s="319"/>
      <c r="K22" s="320"/>
      <c r="L22" s="312" t="s">
        <v>5</v>
      </c>
      <c r="M22" s="313"/>
      <c r="N22" s="313"/>
      <c r="O22" s="313"/>
      <c r="P22" s="314"/>
      <c r="Q22" s="80" t="s">
        <v>182</v>
      </c>
      <c r="R22" s="24"/>
      <c r="S22" s="24"/>
      <c r="T22" s="24"/>
      <c r="U22" s="25"/>
    </row>
    <row r="23" spans="1:21" ht="24.75" customHeight="1" x14ac:dyDescent="0.4">
      <c r="A23" s="230" t="s">
        <v>6</v>
      </c>
      <c r="B23" s="99" t="s">
        <v>180</v>
      </c>
      <c r="C23" s="38"/>
      <c r="D23" s="38"/>
      <c r="E23" s="38"/>
      <c r="F23" s="38"/>
      <c r="G23" s="38"/>
      <c r="H23" s="38"/>
      <c r="I23" s="38"/>
      <c r="J23" s="38"/>
      <c r="K23" s="38"/>
      <c r="L23" s="312" t="s">
        <v>7</v>
      </c>
      <c r="M23" s="313"/>
      <c r="N23" s="313"/>
      <c r="O23" s="313"/>
      <c r="P23" s="314"/>
      <c r="Q23" s="80" t="s">
        <v>183</v>
      </c>
      <c r="R23" s="24"/>
      <c r="S23" s="24"/>
      <c r="T23" s="24"/>
      <c r="U23" s="25"/>
    </row>
    <row r="24" spans="1:21" ht="15.75" customHeight="1" x14ac:dyDescent="0.4">
      <c r="A24" s="231" t="s">
        <v>8</v>
      </c>
      <c r="B24" s="215" t="s">
        <v>138</v>
      </c>
      <c r="C24" s="29"/>
      <c r="D24" s="31" t="s">
        <v>184</v>
      </c>
      <c r="E24" s="31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30"/>
    </row>
    <row r="25" spans="1:21" ht="30" customHeight="1" x14ac:dyDescent="0.4">
      <c r="A25" s="6" t="s">
        <v>9</v>
      </c>
      <c r="B25" s="32"/>
      <c r="C25" s="36"/>
      <c r="D25" s="36" t="s">
        <v>185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15"/>
      <c r="R25" s="15" t="s">
        <v>64</v>
      </c>
      <c r="S25" s="33"/>
      <c r="T25" s="98">
        <v>2</v>
      </c>
      <c r="U25" s="34" t="s">
        <v>113</v>
      </c>
    </row>
    <row r="26" spans="1:21" ht="15.75" customHeight="1" x14ac:dyDescent="0.4">
      <c r="A26" s="231" t="s">
        <v>10</v>
      </c>
      <c r="B26" s="215" t="s">
        <v>138</v>
      </c>
      <c r="C26" s="29"/>
      <c r="D26" s="31" t="s">
        <v>186</v>
      </c>
      <c r="E26" s="31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30"/>
    </row>
    <row r="27" spans="1:21" ht="30" customHeight="1" x14ac:dyDescent="0.4">
      <c r="A27" s="232" t="s">
        <v>9</v>
      </c>
      <c r="B27" s="32"/>
      <c r="C27" s="36"/>
      <c r="D27" s="36" t="s">
        <v>187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15"/>
      <c r="R27" s="15" t="s">
        <v>64</v>
      </c>
      <c r="S27" s="33"/>
      <c r="T27" s="97">
        <v>1</v>
      </c>
      <c r="U27" s="34" t="s">
        <v>113</v>
      </c>
    </row>
    <row r="28" spans="1:21" ht="27" customHeight="1" x14ac:dyDescent="0.4">
      <c r="A28" s="131" t="s">
        <v>80</v>
      </c>
      <c r="B28" s="81" t="s">
        <v>11</v>
      </c>
      <c r="C28" s="38"/>
      <c r="D28" s="38"/>
      <c r="E28" s="72"/>
      <c r="F28" s="71" t="s">
        <v>37</v>
      </c>
      <c r="G28" s="37"/>
      <c r="H28" s="81" t="s">
        <v>71</v>
      </c>
      <c r="I28" s="38"/>
      <c r="J28" s="72"/>
      <c r="K28" s="83"/>
      <c r="L28" s="100" t="s">
        <v>112</v>
      </c>
      <c r="M28" s="38"/>
      <c r="N28" s="117" t="s">
        <v>82</v>
      </c>
      <c r="O28" s="118"/>
      <c r="P28" s="113"/>
      <c r="Q28" s="109"/>
      <c r="R28" s="109"/>
      <c r="S28" s="109"/>
      <c r="T28" s="109"/>
      <c r="U28" s="114"/>
    </row>
    <row r="29" spans="1:21" ht="27" customHeight="1" x14ac:dyDescent="0.4">
      <c r="A29" s="132" t="s">
        <v>81</v>
      </c>
      <c r="B29" s="81" t="s">
        <v>12</v>
      </c>
      <c r="C29" s="38"/>
      <c r="D29" s="38"/>
      <c r="E29" s="72"/>
      <c r="F29" s="99" t="s">
        <v>112</v>
      </c>
      <c r="G29" s="37"/>
      <c r="H29" s="81" t="s">
        <v>72</v>
      </c>
      <c r="I29" s="38"/>
      <c r="J29" s="72"/>
      <c r="K29" s="83"/>
      <c r="L29" s="100" t="s">
        <v>37</v>
      </c>
      <c r="M29" s="38"/>
      <c r="N29" s="115"/>
      <c r="O29" s="119"/>
      <c r="P29" s="115"/>
      <c r="Q29" s="116">
        <v>4</v>
      </c>
      <c r="R29" s="216" t="s">
        <v>84</v>
      </c>
      <c r="S29" s="229">
        <v>49</v>
      </c>
      <c r="T29" s="192"/>
      <c r="U29" s="228" t="s">
        <v>85</v>
      </c>
    </row>
    <row r="30" spans="1:21" ht="27" customHeight="1" x14ac:dyDescent="0.4">
      <c r="A30" s="84"/>
      <c r="B30" s="81" t="s">
        <v>13</v>
      </c>
      <c r="C30" s="38"/>
      <c r="D30" s="38"/>
      <c r="E30" s="72"/>
      <c r="F30" s="99" t="s">
        <v>37</v>
      </c>
      <c r="G30" s="37"/>
      <c r="H30" s="81" t="s">
        <v>73</v>
      </c>
      <c r="I30" s="38"/>
      <c r="J30" s="72"/>
      <c r="K30" s="83"/>
      <c r="L30" s="100" t="s">
        <v>112</v>
      </c>
      <c r="M30" s="38"/>
      <c r="N30" s="309" t="s">
        <v>88</v>
      </c>
      <c r="O30" s="310"/>
      <c r="P30" s="87"/>
      <c r="Q30" s="86" t="s">
        <v>90</v>
      </c>
      <c r="R30" s="82"/>
      <c r="S30" s="38"/>
      <c r="T30" s="24"/>
      <c r="U30" s="197"/>
    </row>
    <row r="31" spans="1:21" ht="27" customHeight="1" x14ac:dyDescent="0.4">
      <c r="A31" s="84"/>
      <c r="B31" s="81" t="s">
        <v>14</v>
      </c>
      <c r="C31" s="38"/>
      <c r="D31" s="38"/>
      <c r="E31" s="72"/>
      <c r="F31" s="99" t="s">
        <v>112</v>
      </c>
      <c r="G31" s="37"/>
      <c r="H31" s="81" t="s">
        <v>74</v>
      </c>
      <c r="I31" s="38"/>
      <c r="J31" s="72"/>
      <c r="K31" s="83"/>
      <c r="L31" s="100" t="s">
        <v>37</v>
      </c>
      <c r="M31" s="38"/>
      <c r="N31" s="106" t="s">
        <v>91</v>
      </c>
      <c r="O31" s="107"/>
      <c r="P31" s="108"/>
      <c r="Q31" s="305" t="s">
        <v>94</v>
      </c>
      <c r="R31" s="305"/>
      <c r="S31" s="305"/>
      <c r="T31" s="305"/>
      <c r="U31" s="218"/>
    </row>
    <row r="32" spans="1:21" ht="27" customHeight="1" x14ac:dyDescent="0.4">
      <c r="A32" s="85"/>
      <c r="B32" s="81" t="s">
        <v>15</v>
      </c>
      <c r="C32" s="38"/>
      <c r="D32" s="38"/>
      <c r="E32" s="72"/>
      <c r="F32" s="99" t="s">
        <v>37</v>
      </c>
      <c r="G32" s="37"/>
      <c r="H32" s="81" t="s">
        <v>16</v>
      </c>
      <c r="I32" s="38"/>
      <c r="J32" s="72"/>
      <c r="K32" s="83"/>
      <c r="L32" s="100" t="s">
        <v>112</v>
      </c>
      <c r="M32" s="38"/>
      <c r="N32" s="307" t="s">
        <v>92</v>
      </c>
      <c r="O32" s="308"/>
      <c r="P32" s="110"/>
      <c r="Q32" s="306"/>
      <c r="R32" s="306"/>
      <c r="S32" s="306"/>
      <c r="T32" s="306"/>
      <c r="U32" s="119"/>
    </row>
    <row r="33" spans="1:21" ht="18.75" customHeight="1" x14ac:dyDescent="0.4">
      <c r="A33" s="231" t="s">
        <v>87</v>
      </c>
      <c r="B33" s="296" t="s">
        <v>198</v>
      </c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8"/>
    </row>
    <row r="34" spans="1:21" ht="18.75" customHeight="1" x14ac:dyDescent="0.4">
      <c r="A34" s="111"/>
      <c r="B34" s="299"/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1"/>
    </row>
    <row r="35" spans="1:21" ht="18.75" customHeight="1" x14ac:dyDescent="0.4">
      <c r="A35" s="111"/>
      <c r="B35" s="299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1"/>
    </row>
    <row r="36" spans="1:21" ht="18.75" customHeight="1" x14ac:dyDescent="0.4">
      <c r="A36" s="111"/>
      <c r="B36" s="299"/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1"/>
    </row>
    <row r="37" spans="1:21" ht="18.75" customHeight="1" x14ac:dyDescent="0.4">
      <c r="A37" s="112"/>
      <c r="B37" s="302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4"/>
    </row>
    <row r="38" spans="1:21" x14ac:dyDescent="0.4">
      <c r="A38" s="12"/>
      <c r="B38" s="12"/>
      <c r="C38" s="12"/>
      <c r="D38" s="12"/>
      <c r="E38" s="12"/>
      <c r="F38" s="12"/>
      <c r="G38" s="12"/>
      <c r="H38" s="12" t="s">
        <v>97</v>
      </c>
      <c r="I38" s="12"/>
      <c r="J38" s="12"/>
      <c r="K38" s="12"/>
      <c r="L38" s="12"/>
      <c r="M38" s="12"/>
      <c r="N38" s="12"/>
      <c r="O38" s="136" t="s">
        <v>156</v>
      </c>
      <c r="P38" s="90"/>
      <c r="Q38" s="12" t="s">
        <v>49</v>
      </c>
      <c r="R38" s="217">
        <v>8</v>
      </c>
      <c r="S38" s="12" t="s">
        <v>96</v>
      </c>
      <c r="T38" s="217">
        <v>1</v>
      </c>
      <c r="U38" s="12" t="s">
        <v>95</v>
      </c>
    </row>
    <row r="40" spans="1:21" x14ac:dyDescent="0.4">
      <c r="F40" s="4"/>
    </row>
    <row r="41" spans="1:21" ht="18.75" customHeight="1" x14ac:dyDescent="0.4">
      <c r="K41" s="8"/>
      <c r="L41" s="8"/>
      <c r="M41" s="8"/>
      <c r="N41" s="8"/>
    </row>
    <row r="42" spans="1:21" x14ac:dyDescent="0.4">
      <c r="K42" s="8"/>
      <c r="L42" s="8"/>
      <c r="M42" s="8"/>
      <c r="N42" s="8"/>
    </row>
  </sheetData>
  <mergeCells count="16">
    <mergeCell ref="N30:O30"/>
    <mergeCell ref="Q31:T32"/>
    <mergeCell ref="N32:O32"/>
    <mergeCell ref="B33:U37"/>
    <mergeCell ref="L20:P20"/>
    <mergeCell ref="A21:A22"/>
    <mergeCell ref="B21:K22"/>
    <mergeCell ref="L21:P21"/>
    <mergeCell ref="L22:P22"/>
    <mergeCell ref="L23:P23"/>
    <mergeCell ref="A16:A17"/>
    <mergeCell ref="Q16:Q17"/>
    <mergeCell ref="A18:A19"/>
    <mergeCell ref="B18:K19"/>
    <mergeCell ref="L18:P18"/>
    <mergeCell ref="L19:P19"/>
  </mergeCells>
  <phoneticPr fontId="7"/>
  <pageMargins left="0.59055118110236227" right="0.62992125984251968" top="0.55118110236220474" bottom="0.55118110236220474" header="0" footer="0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団体情報</vt:lpstr>
      <vt:lpstr>出場部門</vt:lpstr>
      <vt:lpstr>演奏情報</vt:lpstr>
      <vt:lpstr>借用打楽器</vt:lpstr>
      <vt:lpstr>印刷（申込用紙）</vt:lpstr>
      <vt:lpstr>印刷（アナウンス原稿）</vt:lpstr>
      <vt:lpstr>見本</vt:lpstr>
      <vt:lpstr>'印刷（アナウンス原稿）'!Print_Area</vt:lpstr>
      <vt:lpstr>'印刷（申込用紙）'!Print_Area</vt:lpstr>
      <vt:lpstr>演奏情報!Print_Area</vt:lpstr>
      <vt:lpstr>見本!Print_Area</vt:lpstr>
      <vt:lpstr>出場部門!Print_Area</vt:lpstr>
      <vt:lpstr>団体情報!Print_Area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花田 聡子</dc:creator>
  <cp:lastModifiedBy>因幡　真輔</cp:lastModifiedBy>
  <cp:lastPrinted>2026-06-29T02:40:27Z</cp:lastPrinted>
  <dcterms:created xsi:type="dcterms:W3CDTF">2024-06-08T06:36:53Z</dcterms:created>
  <dcterms:modified xsi:type="dcterms:W3CDTF">2026-07-02T01:59:16Z</dcterms:modified>
</cp:coreProperties>
</file>